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hidePivotFieldList="1"/>
  <mc:AlternateContent xmlns:mc="http://schemas.openxmlformats.org/markup-compatibility/2006">
    <mc:Choice Requires="x15">
      <x15ac:absPath xmlns:x15ac="http://schemas.microsoft.com/office/spreadsheetml/2010/11/ac" url="C:\Users\sprzedaz\Desktop\"/>
    </mc:Choice>
  </mc:AlternateContent>
  <bookViews>
    <workbookView xWindow="-105" yWindow="-105" windowWidth="19418" windowHeight="11498"/>
  </bookViews>
  <sheets>
    <sheet name="Arkusz1" sheetId="1" r:id="rId1"/>
    <sheet name="Arkusz3" sheetId="3" r:id="rId2"/>
    <sheet name="Arkusz2" sheetId="2" r:id="rId3"/>
  </sheets>
  <definedNames>
    <definedName name="AB_CLASSIC_6o_JUNIOR_2_3_długości_pustaka_AB_classic_6o">Arkusz3!$D$48:$D$59</definedName>
    <definedName name="AB_CLASSIC_6o_LISTE_STONE_1_2_wysokości_pustaka_AB_classic_6o">Arkusz3!$E$48:$E$59</definedName>
    <definedName name="AB_CLASSIC_6o_PUSTAK_PODSTAWOWY_6o">Arkusz3!$F$48:$F$59</definedName>
    <definedName name="AB_DASZEK">Arkusz3!$G$48:$G$59</definedName>
    <definedName name="AB_VERTICAL_3o_PUSTAK_BRZEGOWY_33_3_LEWY_PRAWY">Arkusz3!$H$48:$H$59</definedName>
    <definedName name="AB_VERTICAL_3o_PUSTAK_BRZEGOWY_50_LEWY_PRAWY">Arkusz3!$I$48:$I$59</definedName>
    <definedName name="AB_VERTICAL_3o_PUSTAK_PODSTAWOWY_3o">Arkusz3!$J$48:$J$59</definedName>
    <definedName name="ANDARA">Arkusz3!$K$48:$K$59</definedName>
    <definedName name="ANTIQUA_6">Arkusz3!$L$48:$L$59</definedName>
    <definedName name="ANTIQUA_8">Arkusz3!$M$48:$M$59</definedName>
    <definedName name="ARIZONA_SPĘKANA_ZIEMIA">Arkusz3!$N$48:$N$59</definedName>
    <definedName name="ARKADIA">Arkusz3!$O$48:$O$59</definedName>
    <definedName name="BEHATON_10_">Arkusz3!$P$48:$P$59</definedName>
    <definedName name="BEHATON_10_BRZEGÓWKA">Arkusz3!$Q$48:$Q$59</definedName>
    <definedName name="BEHATON_6">Arkusz3!$R$48:$R$59</definedName>
    <definedName name="BEHATON_6_BRZEGÓWKA">Arkusz3!$S$48:$S$59</definedName>
    <definedName name="BEHATON_6_POŁÓWKA">Arkusz3!$T$48:$T$59</definedName>
    <definedName name="BEHATON_8">Arkusz3!$U$48:$U$59</definedName>
    <definedName name="BEHATON_8_BEZ_FAZY_BRZEGÓWKA">Arkusz3!$V$48:$V$59</definedName>
    <definedName name="BEHATON_8_BRZEGÓWKA">Arkusz3!$W$48:$W$59</definedName>
    <definedName name="BEHATON_8_POŁÓWKA">Arkusz3!$X$48:$X$59</definedName>
    <definedName name="BEHATON_BEZ_FAZY_10">Arkusz3!$Y$48:$Y$59</definedName>
    <definedName name="BEHATON_BEZ_FAZY_10_BRZEGÓWKA">Arkusz3!$Z$48:$Z$59</definedName>
    <definedName name="BEHATON_BEZ_FAZY_10_POŁÓWKA">Arkusz3!$AA$48:$AA$59</definedName>
    <definedName name="BEHATON_BEZ_FAZY_6">Arkusz3!$AB$48:$AB$59</definedName>
    <definedName name="BEHATON_BEZ_FAZY_8">Arkusz3!$AC$48:$AC$59</definedName>
    <definedName name="BEHATON_BEZ_FAZY_8_POŁÓWKA">Arkusz3!$AD$48:$AD$59</definedName>
    <definedName name="BEHATON_Z_MIKROFAZĄ_8">Arkusz3!$AE$48:$AE$59</definedName>
    <definedName name="BLOCK_DASZEK_CLASSIC_40">Arkusz3!#REF!</definedName>
    <definedName name="BLOCK_DASZEK_PREMIUM_80">Arkusz3!#REF!</definedName>
    <definedName name="BLOCK_PALISADA_40">Arkusz3!$AF$48:$AF$59</definedName>
    <definedName name="BLOCK_PALISADA_80">Arkusz3!$AG$48:$AG$59</definedName>
    <definedName name="BLOCK_PUSTAK_CLASSIC_40">Arkusz3!#REF!</definedName>
    <definedName name="BLOCK_PUSTAK_POŁÓWKA_CLASSIC_20">Arkusz3!#REF!</definedName>
    <definedName name="BLOCK_PUSTAK_PREMIUM_80">Arkusz3!#REF!</definedName>
    <definedName name="BLOCK_STOPIEŃ_SCHODOWY">Arkusz3!$AH$48:$AH$59</definedName>
    <definedName name="BLOCZEK_12X24X41">Arkusz3!$AD$48:$AD$48</definedName>
    <definedName name="BLOCZEK_24X14X36_5">Arkusz3!$AI$48:$AI$59</definedName>
    <definedName name="BLOCZEK_24X24X36_5">Arkusz3!#REF!</definedName>
    <definedName name="BLOCZEK_25X24X41">Arkusz3!#REF!</definedName>
    <definedName name="BRUK_ŚCIEKOWY_16X16X10">Arkusz3!$AF$48:$AF$48</definedName>
    <definedName name="BRUK_ŚCIEKOWY_16X16X14">Arkusz3!$AG$48:$AG$48</definedName>
    <definedName name="BRUK_ŚCIEKOWY_16X16X8">Arkusz3!#REF!</definedName>
    <definedName name="BRUK_ZATOKOWY_16X16X10">Arkusz3!$AJ$48:$AJ$59</definedName>
    <definedName name="BRUK_ZATOKOWY_16X16X14">Arkusz3!$AK$48:$AK$59</definedName>
    <definedName name="BRUK_ZATOKOWY_16X16X8">Arkusz3!$AL$48:$AL$59</definedName>
    <definedName name="CARO">Arkusz3!$AM$48:$AM$60</definedName>
    <definedName name="CARO_6">Arkusz3!$AM$48:$AM$59</definedName>
    <definedName name="CARO_8">Arkusz3!$AN$48:$AN$59</definedName>
    <definedName name="CEGŁA_HOLLAND_10_10_6">Arkusz3!$AO$48:$AO$59</definedName>
    <definedName name="CEGŁA_HOLLAND_10_10_8">Arkusz3!$AP$48:$AP$59</definedName>
    <definedName name="CEGŁA_HOLLAND_10_20_6">Arkusz3!$AQ$48:$AQ$59</definedName>
    <definedName name="CEGŁA_HOLLAND_10_20_8">Arkusz3!$AR$48:$AR$59</definedName>
    <definedName name="CEGŁA_HOLLAND_BEZ_FAZY_10_20_6">Arkusz3!$AS$48:$AS$59</definedName>
    <definedName name="CEGŁA_HOLLAND_BEZ_FAZY_10_20_8">Arkusz3!$AT$48:$AT$59</definedName>
    <definedName name="CEGŁA_HOLLAND_Z_MIKROFAZĄ_10_20_8">Arkusz3!$AU$48:$AU$59</definedName>
    <definedName name="COLLOSAL">Arkusz3!$AV$48:$AV$59</definedName>
    <definedName name="COLLOSAL_MINI">Arkusz3!$AY$48:$AY$59</definedName>
    <definedName name="COLLOSAL_SHOT">Arkusz3!$AW$48:$AW$59</definedName>
    <definedName name="COLLOSAL_SQUARE">Arkusz3!$AX$48:$AX$59</definedName>
    <definedName name="CUBICA_4">Arkusz3!$AZ$48:$AZ$59</definedName>
    <definedName name="CUBOS_17_5X17_5">Arkusz3!$BA$48:$BA$60</definedName>
    <definedName name="CUBOS_35X17_5">Arkusz3!#REF!</definedName>
    <definedName name="CUBOS_35X35X5">Arkusz3!#REF!</definedName>
    <definedName name="CUBOS_6">Arkusz3!$BA$48:$BA$59</definedName>
    <definedName name="DIAMENT">Arkusz3!$BB$48:$BB$59</definedName>
    <definedName name="DUO">Arkusz3!$BC$48:$BC$59</definedName>
    <definedName name="EKO_AŻUR_60_40_10">Arkusz3!$BD$48:$BD$59</definedName>
    <definedName name="EKO_AŻUR_60_40_8">Arkusz3!$BE$48:$BE$59</definedName>
    <definedName name="EKO_BEHATON">Arkusz3!$BF$48:$BF$59</definedName>
    <definedName name="EKO_KWADRAT_2">Arkusz3!$BG$48:$BG$59</definedName>
    <definedName name="EKO_KWADRAT_20_20_8">Arkusz3!$BH$48:$BH$59</definedName>
    <definedName name="ELEMENT_U___KANAŁ_INSTALACYJNY">Arkusz3!$BI$48:$BI$59</definedName>
    <definedName name="FORTE">Arkusz3!$BJ$48:$BJ$59</definedName>
    <definedName name="GALAXY">Arkusz3!$E$53:$HL$53</definedName>
    <definedName name="GAZON_DORAN">Arkusz3!$BK$48:$BK$59</definedName>
    <definedName name="GAZON_ŁUKFLOR">Arkusz3!$BL$48:$BL$59</definedName>
    <definedName name="GAZON_PICCOLO">Arkusz3!$BM$48:$BM$59</definedName>
    <definedName name="GOTHICA_6">Arkusz3!$BN$48:$BN$59</definedName>
    <definedName name="GOTHICA_8">Arkusz3!$BO$48:$BO$59</definedName>
    <definedName name="GRANDE">Arkusz3!$BP$48:$BP$59</definedName>
    <definedName name="GRANIT">Arkusz3!$E$52:$HL$52</definedName>
    <definedName name="GRANIT_LUBUSKI_6">Arkusz3!$BQ$48:$BQ$59</definedName>
    <definedName name="GRANIT_LUBUSKI_8">Arkusz3!$BR$48:$BR$59</definedName>
    <definedName name="HARMONIA_12_12_8">Arkusz3!$BS$48:$BS$59</definedName>
    <definedName name="HARMONIA_18_12_8">Arkusz3!$BT$48:$BT$59</definedName>
    <definedName name="HARMONIA_24o___12o_8">Arkusz3!$BU$48:$BU$59</definedName>
    <definedName name="HARMONIA_6_12_8">Arkusz3!$BV$48:$BV$59</definedName>
    <definedName name="HOLD___KOSTKA_DLA_NIEWIDOMYCH">Arkusz3!$BW$48:$BW$59</definedName>
    <definedName name="ISOLA">Arkusz3!#REF!</definedName>
    <definedName name="KARDIA">Arkusz3!$BX$48:$BX$59</definedName>
    <definedName name="KOSSA">Arkusz3!$BY$48:$BY$59</definedName>
    <definedName name="KRAWĘZNIK_DROGOWY_15X30X100">Arkusz3!$BZ$48:$BZ$59</definedName>
    <definedName name="KRAWĘŻNIK_DROGOWY_15X30X50">Arkusz3!$CA$48:$CA$59</definedName>
    <definedName name="KRAWĘŻNIK_DROGOWY_20X30X100">Arkusz3!$CB$48:$CB$59</definedName>
    <definedName name="KRAWĘŻNIK_DROGOWY_20X30X50">Arkusz3!$CC$48:$CC$59</definedName>
    <definedName name="KRAWĘŻNIK_ŁUKOWY_15X30X78_R_0_5">Arkusz3!$CD$48:$CD$59</definedName>
    <definedName name="KRAWĘŻNIK_ŁUKOWY_15X30X78_R_1">Arkusz3!$CE$48:$CE$59</definedName>
    <definedName name="KRAWĘŻNIK_ŁUKOWY_15X30X78_R_10">Arkusz3!$CF$48:$CF$59</definedName>
    <definedName name="KRAWĘŻNIK_ŁUKOWY_15X30X78_R_2">Arkusz3!$CG$48:$CG$59</definedName>
    <definedName name="KRAWĘŻNIK_ŁUKOWY_15X30X78_R_3">Arkusz3!$CH$48:$CH$59</definedName>
    <definedName name="KRAWĘŻNIK_ŁUKOWY_15X30X78_R_5">Arkusz3!$CI$48:$CI$59</definedName>
    <definedName name="KRAWĘŻNIK_ŁUKOWY_15X30X78_R_6">Arkusz3!$CJ$48:$CJ$59</definedName>
    <definedName name="KRAWĘŻNIK_ŁUKOWY_15X30X78_R_8">Arkusz3!$CK$48:$CK$59</definedName>
    <definedName name="KRAWĘŻNIK_ŁUKOWY_20X30X78_R_1">Arkusz3!$CL$48:$CL$59</definedName>
    <definedName name="KRAWĘŻNIK_ŁUKOWY_20X30X78_R_3">Arkusz3!$CM$48:$CM$59</definedName>
    <definedName name="KRAWĘŻNIK_ŁUKOWY_20X30X78_R_5">Arkusz3!$CN$48:$CN$59</definedName>
    <definedName name="KRAWĘŻNIK_NAJAZDOWY_15X22X100">Arkusz3!$CO$48:$CO$59</definedName>
    <definedName name="KRAWĘŻNIK_NAJAZDOWY_15X22X50">Arkusz3!$CP$48:$CP$59</definedName>
    <definedName name="KRAWĘŻNIK_NAJAZDOWY_20X22X100">Arkusz3!$CQ$48:$CQ$59</definedName>
    <definedName name="KRAWĘŻNIK_NAJAZDOWY_ŁUKOWY_15X22X78_R___0_5">Arkusz3!$CR$48:$CR$59</definedName>
    <definedName name="KRAWĘŻNIK_NAJAZDOWY_ŁUKOWY_15X22X78_R___3">Arkusz3!$CS$48:$CS$59</definedName>
    <definedName name="KRAWĘŻNIK_NAJAZDOWY_ŁUKOWY_15X22X78_R___5">Arkusz3!$CT$48:$CT$59</definedName>
    <definedName name="KRAWĘŻNIK_SKOŚNY_15X30_22X100">Arkusz3!$CU$48:$CU$59</definedName>
    <definedName name="KRAWĘŻNIK_SKOŚNY_20X30_22X100">Arkusz3!$CV$48:$CV$59</definedName>
    <definedName name="KRAWĘŻNIK_TRAPEZOWY_30X21_15X100">Arkusz3!$CW$48:$CW$59</definedName>
    <definedName name="KRAWĘŻNIK_WYSEPKOWY_ŁUKOWY_30X25X38_R_0_5">Arkusz3!$CX$48:$CX$59</definedName>
    <definedName name="KRAWĘŻNIK_WYSEPKOWY_ŁUKOWY_30X25X58_R_0_75">Arkusz3!$CY$48:$CY$59</definedName>
    <definedName name="KRAWĘŻNIK_WYSEPKOWY_ŁUKOWY_30X25X78_R_1">Arkusz3!$CZ$48:$CZ$59</definedName>
    <definedName name="KRAWĘŻNIK_WYSEPKOWY_ŁUKOWY_30X25X78_R_1_5">Arkusz3!$DA$48:$DA$59</definedName>
    <definedName name="KRAWĘŻNIK_WYSEPKOWY_OBIŻAJĄCY">Arkusz3!$DB$48:$DB$59</definedName>
    <definedName name="KRAWĘŻNIK_WYSEPKOWY_PROSTY">Arkusz3!$DC$48:$DC$59</definedName>
    <definedName name="KRAWĘŻNIK_ZATAKOWY_OBNIŻAJĄCY">Arkusz3!$DD$48:$DD$59</definedName>
    <definedName name="KWADRAT_12_12_10">Arkusz3!$DE$48:$DE$59</definedName>
    <definedName name="LAVARE_10X10X6">Arkusz3!$DF$48:$DF$59</definedName>
    <definedName name="LAVARE_10X10X8">Arkusz3!$DG$48:$DG$59</definedName>
    <definedName name="LAVARE_20X10X6">Arkusz3!$DH$48:$DH$59</definedName>
    <definedName name="LAVARE_20X10X8">Arkusz3!$DI$48:$DI$59</definedName>
    <definedName name="LAVARE_20X20X6">Arkusz3!$DJ$48:$DJ$59</definedName>
    <definedName name="LAVARE_20X20X8">Arkusz3!$DK$48:$DK$59</definedName>
    <definedName name="LAVARE_INFUŁA_6">Arkusz3!#REF!</definedName>
    <definedName name="LIMA">Arkusz3!$DL$48:$DL$59</definedName>
    <definedName name="LINEA">Arkusz3!$DM$48:$DM$59</definedName>
    <definedName name="LOSA_35X35X5">Arkusz3!$DN$48:$DN$59</definedName>
    <definedName name="LOSA_50X50X7">Arkusz3!$DO$48:$DO$59</definedName>
    <definedName name="MARMUR">Arkusz3!$E$49:$HL$49</definedName>
    <definedName name="MODERNA">Arkusz3!$DP$48:$DP$59</definedName>
    <definedName name="MODERNA_SHOT">Arkusz3!$DQ$48:$DQ$59</definedName>
    <definedName name="MONA_LISA_6">Arkusz3!#REF!</definedName>
    <definedName name="MONA_LISA_6_">Arkusz3!$DS$48:$DS$59</definedName>
    <definedName name="MONA_LISA_6_KAMIENNA">Arkusz3!$DR$48:$DR$59</definedName>
    <definedName name="MONA_LISA_8">Arkusz3!$DT$48:$DT$60</definedName>
    <definedName name="MONA_LISA_8_">Arkusz3!$DT$48:$DT$59</definedName>
    <definedName name="MONA_LISA_8_SHOT">Arkusz3!$DU$48:$DU$59</definedName>
    <definedName name="MONOLIT">Arkusz3!$DV$48:$DV$59</definedName>
    <definedName name="MONOLIT_SLIM">Arkusz3!$DW$48:$DW$59</definedName>
    <definedName name="MUROS">Arkusz3!$DX$48:$DX$59</definedName>
    <definedName name="OBRZEŻA_12X25X100">Arkusz3!$EA$48:$EA$60</definedName>
    <definedName name="OBRZEŻA_12X25X1002">Arkusz3!$EA$48:$EA$59</definedName>
    <definedName name="OBRZEŻA_8X20X100">Arkusz3!$EB$48:$EB$59</definedName>
    <definedName name="OBRZEŻA_8X30X100">Arkusz3!$EC$48:$EC$59</definedName>
    <definedName name="OBRZEŻE_CHODNIKOWE_5X25X100">Arkusz3!$ED$48:$ED$59</definedName>
    <definedName name="OBRZEŻE_CHODNIKOWE_6X20X100">Arkusz3!$EE$48:$EE$59</definedName>
    <definedName name="OBRZEŻE_CHODNIKOWE_6X25X100">Arkusz3!$EF$48:$EF$59</definedName>
    <definedName name="OBRZEŻE_LUBUSKIE_5X25X100">Arkusz3!$GD$48:$GD$50</definedName>
    <definedName name="OBRZEŻE_LUBUSKIE_6X20X100">Arkusz3!$EG$48:$EG$59</definedName>
    <definedName name="OBRZEŻE_PALISADOWE_PIANO">Arkusz3!$DY$48:$DY$59</definedName>
    <definedName name="OBRZEŻE_PALISADOWE_PIANO_28">Arkusz3!$DY$48:$DY$59</definedName>
    <definedName name="OBRZEŻE_PALISADOWE_PIANO_30">Arkusz3!$DZ$48:$DZ$59</definedName>
    <definedName name="_xlnm.Print_Area" localSheetId="0">Arkusz1!$A$1:$H$49</definedName>
    <definedName name="OCHRA">Arkusz3!$E$54:$HL$54</definedName>
    <definedName name="OLD_CITY_18_16_6">Arkusz3!$EH$48:$EH$59</definedName>
    <definedName name="OLD_CITY_18_16_8">Arkusz3!$EI$48:$EI$59</definedName>
    <definedName name="OLD_CITY_27_16_6">Arkusz3!$EJ$48:$EJ$59</definedName>
    <definedName name="OLD_CITY_27_16_8">Arkusz3!$EK$48:$EK$59</definedName>
    <definedName name="OLD_CITY_6_11o">Arkusz3!$EL$48:$EL$59</definedName>
    <definedName name="OLD_CITY_6_24o">Arkusz3!$EM$48:$EM$59</definedName>
    <definedName name="OLD_CITY_9_16_6">Arkusz3!$EN$48:$EN$59</definedName>
    <definedName name="ONYX">Arkusz3!$E$50:$HL$50</definedName>
    <definedName name="ORNAMENT">Arkusz3!$EO$48:$EO$59</definedName>
    <definedName name="OWAL___NOSTALIT_6">Arkusz3!$EP$48:$EP$59</definedName>
    <definedName name="OWAL___NOSTALIT_8">Arkusz3!$EQ$48:$EQ$59</definedName>
    <definedName name="OWAL___RONDO_6">Arkusz3!$ER$48:$ER$59</definedName>
    <definedName name="PALISADA_15_12_80">Arkusz3!$ES$48:$ES$59</definedName>
    <definedName name="PALISADY_15_12_80">Arkusz3!$DT$48:$DT$48</definedName>
    <definedName name="PETIT_6">Arkusz3!$ET$48:$ET$59</definedName>
    <definedName name="PETIT_8">Arkusz3!$EU$48:$EU$59</definedName>
    <definedName name="PIACCA">Arkusz3!$EV$48:$EV$59</definedName>
    <definedName name="PIASKOWIEC">Arkusz3!$E$51:$HL$51</definedName>
    <definedName name="PIASTRA_7">Arkusz3!$EW$48:$EW$59</definedName>
    <definedName name="PŁYTA_CHODNIKOWA_35X35X5">Arkusz3!$EY$48:$EY$59</definedName>
    <definedName name="PŁYTA_CHODNIKOWA_50X50X7">Arkusz3!$EZ$48:$EZ$59</definedName>
    <definedName name="PŁYTA_DEPTAKOWA_50X50X7_SHOT">Arkusz3!$FA$48:$FA$59</definedName>
    <definedName name="PŁYTA_STEP">Arkusz3!$EX$48:$EX$59</definedName>
    <definedName name="PŁYTA_ŚCIEKOWA_40X15X35">Arkusz3!$FB$48:$FB$59</definedName>
    <definedName name="PŁYTA_ŚCIEKOWA_60X15X33">Arkusz3!$FC$48:$FC$59</definedName>
    <definedName name="PŁYTA_ŚCIEKOWA_60X15X50">Arkusz3!$FD$48:$FD$59</definedName>
    <definedName name="PŁYTA_WYSEPKOWA">Arkusz3!$FE$48:$FE$59</definedName>
    <definedName name="PUSTAK_12X24X41">Arkusz3!$FF$48:$FF$59</definedName>
    <definedName name="PUSTAK_24X24X36_5">Arkusz3!$FG$48:$FG$59</definedName>
    <definedName name="PUSTAK_25X24X41">Arkusz3!$FH$48:$FH$59</definedName>
    <definedName name="QUADRAT">Arkusz3!$EG$48:$EG$49</definedName>
    <definedName name="RIVA_ANTYCZNA">Arkusz3!$FI$48:$FI$59</definedName>
    <definedName name="RIVA_KLASYCZNA">Arkusz3!$FJ$48:$FJ$59</definedName>
    <definedName name="ROTONDA_8">Arkusz3!$FK$48:$FK$59</definedName>
    <definedName name="RUSTICA_15X15X8">Arkusz3!$FL$48:$FL$59</definedName>
    <definedName name="RUSTICA_22_5X15X8">Arkusz3!$FM$48:$FM$59</definedName>
    <definedName name="SASSO">Arkusz3!$FN$48:$FN$59</definedName>
    <definedName name="SHOT_DASZEK_CLASSIC_40">Arkusz3!$FO$48:$FO$59</definedName>
    <definedName name="SHOT_DASZEK_PREMIUM_80">Arkusz3!$FP$48:$FP$59</definedName>
    <definedName name="SHOT_PALISADA_40">Arkusz3!$FQ$48:$FQ$59</definedName>
    <definedName name="SHOT_PALISADA_80">Arkusz3!$FR$48:$FR$59</definedName>
    <definedName name="SHOT_PUSTAK_CLASSIC_40">Arkusz3!$FS$48:$FS$59</definedName>
    <definedName name="SHOT_PUSTAK_POŁÓWKA_CLASSIC_20">Arkusz3!$FT$48:$FT$59</definedName>
    <definedName name="SHOT_PUSTAK_PREMIUM_80">Arkusz3!$FU$48:$FU$59</definedName>
    <definedName name="SHOT_STOPIEŃ_SCHODOWY">Arkusz3!$FV$48:$FV$59</definedName>
    <definedName name="SL_BLOCZEK_MUROWY_ANTYCZNY">Arkusz3!$FW$48:$FW$59</definedName>
    <definedName name="SL_BLOK_SCHODOWY">Arkusz3!$FX$48:$FX$59</definedName>
    <definedName name="SL_PALISADY_12_12_45">Arkusz3!$FY$48:$FY$59</definedName>
    <definedName name="SL_PALISADY_12_12_60">Arkusz3!$FZ$48:$FZ$59</definedName>
    <definedName name="SL_PALISADY_12_12_80">Arkusz3!$GA$48:$GA$59</definedName>
    <definedName name="SL_PŁYTKI_ŚCIENNE_12_4_6_5_2">Arkusz3!$GB$48:$GB$59</definedName>
    <definedName name="SL_PŁYTKI_ŚCIENNE_25_6_5_2">Arkusz3!$GC$48:$GC$59</definedName>
    <definedName name="SL_PŁYTKI_ŚCIENNE_38_6_5_2_5">Arkusz3!$EV$48:$EV$54</definedName>
    <definedName name="SL_PRZYKRYCIE_COKOŁU">Arkusz3!$GD$48:$GD$59</definedName>
    <definedName name="SL_PRZYKRYCIE_SLUPKA">Arkusz3!$GE$48:$GE$59</definedName>
    <definedName name="SL_PUSTAK_ELEWACYJNY_NAROŻNY_dwustronnie_łupany_1_2_długości_pustaka_elewacyjnego">Arkusz3!$GF$48:$GF$59</definedName>
    <definedName name="SL_PUSTAK_ELEWACYJNY_NAROŻNY_dwustronnie_łupany_1_4_długości_pustaka_elewacyjnego">Arkusz3!$GG$48:$GG$59</definedName>
    <definedName name="SL_PUSTAK_ELEWACYJNY_NAROŻNY_dwustronnie_łupany_3_4_długości_pustaka_elewacyjnego">Arkusz3!$GH$48:$GH$59</definedName>
    <definedName name="SL_PUSTAK_ELEWACYJNY_PODSTAWOWY_JEDNOSTRONNIE_ŁUPANY">Arkusz3!$GI$48:$GI$59</definedName>
    <definedName name="SL_PUSTAK_NADPROŻOWY_jednostronnie_łupany">Arkusz3!$GJ$48:$GJ$59</definedName>
    <definedName name="SL_PUSTAK_SKARPOWY">Arkusz3!$GK$48:$GK$59</definedName>
    <definedName name="SL_PUSTAK_SŁUPKOWY">Arkusz3!$GL$48:$GL$59</definedName>
    <definedName name="SL_PUSTAK_ŚCIENNO___COKOŁOWY_POLÓWKA_BRZEGOWY_trzystronnie_łupany">Arkusz3!$GM$48:$GM$59</definedName>
    <definedName name="SL_PUSTAK_ŚCIENNO_COKOŁOWY_dwustronnie_łupany">Arkusz3!$GN$48:$GN$59</definedName>
    <definedName name="SL_PUSTAK_ŚCIENNY_jednostronnie_łupany_PIÓRO_WPUST">Arkusz3!$GO$48:$GO$59</definedName>
    <definedName name="SL_PUSTAK_ŚCIENNY_NAROŻNY_CAŁY_dwustronnie_łupany_lewy_prawy_PÓRO_WPUST">Arkusz3!$FI$48:$FI$53</definedName>
    <definedName name="SL_PUSTAK_ŚCIENNY_NAROŻNY_KOŃCOWYV_CAŁY__dwustronnie_łupany_lewy_prawy_PÓRO_WPUST">Arkusz3!$GP$48:$GP$59</definedName>
    <definedName name="SL_PUSTAK_ŚCIENNY_NAROŻNY_POŁÓWKA_dwustronnie_łupany_lewy_prawy_PÓRO_WPUST">Arkusz3!$GQ$48:$GQ$59</definedName>
    <definedName name="SL_PUSTAL_ELEWACYJNY_jednostronnie_łupany">Arkusz3!$GR$48:$GR$59</definedName>
    <definedName name="STON">Arkusz3!$GS$48:$GS$60</definedName>
    <definedName name="STON__6">Arkusz3!$GS$48:$GS$59</definedName>
    <definedName name="STON__8">Arkusz3!$GT$48:$GT$59</definedName>
    <definedName name="STON_6">Arkusz3!$GS$48:$GS$59</definedName>
    <definedName name="STON_8">Arkusz3!$GT$48:$GT$59</definedName>
    <definedName name="STOPIEŃ_SKARPOWY_PRZEMYSŁOWY_NIEZBROJONY_32_27X26_18X85">Arkusz3!$GU$48:$GU$60</definedName>
    <definedName name="STOPIEŃ_SKARPOWY_PRZEMYSŁOWY_NIEZBROJONY_32_27X26_18X852">Arkusz3!$GU$48:$GU$59</definedName>
    <definedName name="STOPIEŃ_SKARPOWY_PRZEMYSŁOWY_NIEZBROJONY_34_27X20_18X80">Arkusz3!$GV$48:$GV$59</definedName>
    <definedName name="STOPIEŃ_SKARPOWY_PRZEMYSŁOWY_NIEZBROJONY_42_35X18_16X88">Arkusz3!$GW$48:$GW$59</definedName>
    <definedName name="ŚCIEK_PRZYKRAWĘŻNIKOWY_28X10_8X50">Arkusz3!$GX$48:$GX$59</definedName>
    <definedName name="ŚCIEK_TRÓJKĄTNY_50X18_20X33">Arkusz3!$GY$48:$GY$59</definedName>
    <definedName name="ŚCIEK_TRÓJKĄTNY_50X18_20X50">Arkusz3!$GZ$48:$GZ$59</definedName>
    <definedName name="TARRAGONA_15X15X8">Arkusz3!$HA$48:$HA$59</definedName>
    <definedName name="TARRAGONA_22_5X15X8">Arkusz3!$HB$48:$HB$59</definedName>
    <definedName name="TARRAGONA_7_5X15X8">Arkusz3!$HC$48:$HC$59</definedName>
    <definedName name="TARRAGONA_BEZ_FAY_7_5X15X8">Arkusz3!$HD$48:$HD$59</definedName>
    <definedName name="TARRAGONA_BEZ_FAZY_15X15X8">Arkusz3!$HE$48:$HE$59</definedName>
    <definedName name="TARRAGONA_BEZ_FAZY_22_5X15X8">Arkusz3!$HF$48:$HF$59</definedName>
    <definedName name="towar">Arkusz3!$C$48:$C$65536</definedName>
    <definedName name="TOWAR1">Arkusz3!$C$47:$C$672</definedName>
    <definedName name="TOWARYN">Arkusz3!$D$47:$IH$47</definedName>
    <definedName name="UNI___ZYGZAK_6">Arkusz3!$HG$48:$HG$59</definedName>
    <definedName name="UNI___ZYGZAK_6_POŁÓWKA">Arkusz3!$HH$48:$HH$59</definedName>
    <definedName name="UNI___ZYGZAK_8">Arkusz3!$HI$48:$HI$59</definedName>
    <definedName name="UNI___ZYGZAK_8_POŁÓWKA">Arkusz3!$HJ$48:$HJ$59</definedName>
    <definedName name="VERANDA_7">Arkusz3!$HK$48:$HK$59</definedName>
    <definedName name="VERSA_7">Arkusz3!$HL$48:$HL$59</definedName>
    <definedName name="WAPIEŃ">Arkusz3!$E$48:$HL$48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G8" i="1" s="1"/>
  <c r="F9" i="1"/>
  <c r="G9" i="1" s="1"/>
  <c r="F15" i="1"/>
  <c r="G15" i="1" s="1"/>
  <c r="F16" i="1"/>
  <c r="G16" i="1" s="1"/>
  <c r="F17" i="1"/>
  <c r="G17" i="1" s="1"/>
  <c r="F10" i="1"/>
  <c r="G10" i="1"/>
  <c r="F11" i="1"/>
  <c r="G11" i="1"/>
  <c r="F12" i="1"/>
  <c r="G12" i="1"/>
  <c r="F13" i="1"/>
  <c r="G13" i="1" s="1"/>
  <c r="F14" i="1"/>
  <c r="G14" i="1"/>
  <c r="F18" i="1" l="1"/>
  <c r="G18" i="1"/>
</calcChain>
</file>

<file path=xl/sharedStrings.xml><?xml version="1.0" encoding="utf-8"?>
<sst xmlns="http://schemas.openxmlformats.org/spreadsheetml/2006/main" count="2566" uniqueCount="536">
  <si>
    <t>L.P.</t>
  </si>
  <si>
    <t>KOLOR</t>
  </si>
  <si>
    <t>CENA JEDNOSTKOWA NETTO</t>
  </si>
  <si>
    <t>TERMIN REALIZACJI (OD…DO)</t>
  </si>
  <si>
    <t>1.</t>
  </si>
  <si>
    <t>3.</t>
  </si>
  <si>
    <t>4.</t>
  </si>
  <si>
    <t>5.</t>
  </si>
  <si>
    <t>6.</t>
  </si>
  <si>
    <t>Warunki realizacji zamówienia</t>
  </si>
  <si>
    <t>Towar do momentu zapłaty pozostaje własnością producenta.</t>
  </si>
  <si>
    <t>www.zielbruk.pl</t>
  </si>
  <si>
    <t>Kaucja za palety transportowe w formie gotówkowej zwracana jest po  wcześniejszym co najmniej jednodniowym uprzedzeniu o zamiarze zdania palet.</t>
  </si>
  <si>
    <t>NAZWA WYROBU + WYSOKOŚĆ/GRUBOŚĆ</t>
  </si>
  <si>
    <t>WŁASNY</t>
  </si>
  <si>
    <t>ZLECONY</t>
  </si>
  <si>
    <t>ZLECONY + HDS</t>
  </si>
  <si>
    <t>Wszelkie spory wynikające z realizacji niniejszego zamówienia i zawartej w jego następstwie umowy będą rozpatrywane przez sąd miejscowo właściwy dla siedziby ZIEL-BRUK Sp. z o. o. albo ZIEL-BRUK. MAKAREWICZ ( w zależności od miejsca złożenia zamówienia).</t>
  </si>
  <si>
    <t>7.</t>
  </si>
  <si>
    <t>8.</t>
  </si>
  <si>
    <t>WARTOŚĆ NETTO</t>
  </si>
  <si>
    <t>WARTOŚĆ BRUTTO</t>
  </si>
  <si>
    <t>Wykwity na kostce, różnice w odcieniach oraz wymiarach do 3 mm  zgodnie z normą PN-EN 1338, dla Produktów Szlachetnych PN-EN 13198 oraz PN-EN 771-3 nie są wadą i nie stanowią podstawy do reklamacji.</t>
  </si>
  <si>
    <t>Palety transportowe</t>
  </si>
  <si>
    <t>RAZEM WARTOŚĆ ZAMÓWIENIA</t>
  </si>
  <si>
    <t>9.</t>
  </si>
  <si>
    <t>10.</t>
  </si>
  <si>
    <r>
      <t>ILOŚĆ m</t>
    </r>
    <r>
      <rPr>
        <b/>
        <vertAlign val="superscript"/>
        <sz val="9"/>
        <color indexed="8"/>
        <rFont val="Arial"/>
        <family val="2"/>
        <charset val="238"/>
      </rPr>
      <t>2</t>
    </r>
    <r>
      <rPr>
        <b/>
        <sz val="9"/>
        <color indexed="8"/>
        <rFont val="Arial"/>
        <family val="2"/>
        <charset val="238"/>
      </rPr>
      <t>/szt.</t>
    </r>
  </si>
  <si>
    <t>SZAROŚCI GRAIFTU</t>
  </si>
  <si>
    <t>BARWY JESIENI</t>
  </si>
  <si>
    <t>BEŻOWO-SZARY</t>
  </si>
  <si>
    <t>KREMOWO-SZARY</t>
  </si>
  <si>
    <t>CZEKOLADOWO-GRAFITOWY</t>
  </si>
  <si>
    <t>LOSA 50X50X7</t>
  </si>
  <si>
    <t>BIAŁY</t>
  </si>
  <si>
    <t>PIASKOWY</t>
  </si>
  <si>
    <t>SZARY</t>
  </si>
  <si>
    <t>GRAFIT</t>
  </si>
  <si>
    <t>ŁUPKOWY</t>
  </si>
  <si>
    <t>TRUFLOWY</t>
  </si>
  <si>
    <t>VERANDA 7</t>
  </si>
  <si>
    <t>PIASTRA 7</t>
  </si>
  <si>
    <t>ANTIQUA 6</t>
  </si>
  <si>
    <t>BARWY JESIENI DARK</t>
  </si>
  <si>
    <t>BARWY WULKANU</t>
  </si>
  <si>
    <t>BARWY POPIOŁU</t>
  </si>
  <si>
    <t>CAPPUCCINO</t>
  </si>
  <si>
    <t>TORFOWY*</t>
  </si>
  <si>
    <t>KREMOWY*</t>
  </si>
  <si>
    <t>ANTIQUA 8</t>
  </si>
  <si>
    <t>VERSA 7</t>
  </si>
  <si>
    <t>CARMEN</t>
  </si>
  <si>
    <t>GOTHICA 6</t>
  </si>
  <si>
    <t>CEGLASTY</t>
  </si>
  <si>
    <t>GOTHICA 8</t>
  </si>
  <si>
    <t>RUSTICA 22,5X15X8</t>
  </si>
  <si>
    <t>RUSTICA 15X15X8</t>
  </si>
  <si>
    <t>ROTONDA 8</t>
  </si>
  <si>
    <t>CUBICA 4</t>
  </si>
  <si>
    <t>WAPIEŃ</t>
  </si>
  <si>
    <t>GRANIT</t>
  </si>
  <si>
    <t>ONYX</t>
  </si>
  <si>
    <t>MARMUR</t>
  </si>
  <si>
    <t>PIASKOWIEC</t>
  </si>
  <si>
    <t>OCHRA</t>
  </si>
  <si>
    <t>GALAXY</t>
  </si>
  <si>
    <t>MIEDZIANY*</t>
  </si>
  <si>
    <t>BRĄZ*</t>
  </si>
  <si>
    <t>GRANIT LUBUSKI 8</t>
  </si>
  <si>
    <t>LAVARE 20X10X6</t>
  </si>
  <si>
    <t>LAVARE 10X10X6</t>
  </si>
  <si>
    <t>LAVARE 20X20X6</t>
  </si>
  <si>
    <t>LAVARE INFUŁA 6</t>
  </si>
  <si>
    <t>DIAMENT</t>
  </si>
  <si>
    <t>PETIT 6</t>
  </si>
  <si>
    <t>PETIT 8</t>
  </si>
  <si>
    <t>OWAL - NOSTALIT 6</t>
  </si>
  <si>
    <t>GRAIFT</t>
  </si>
  <si>
    <t>OWAL - NOSTALIT 8</t>
  </si>
  <si>
    <t>OWAL - RONDO 6</t>
  </si>
  <si>
    <t>MONA LISA 6</t>
  </si>
  <si>
    <t>SASSO</t>
  </si>
  <si>
    <t>CZERWONY</t>
  </si>
  <si>
    <r>
      <t>OLD CITY 6 11</t>
    </r>
    <r>
      <rPr>
        <vertAlign val="superscript"/>
        <sz val="11"/>
        <color indexed="8"/>
        <rFont val="Czcionka tekstu podstawowego"/>
        <charset val="238"/>
      </rPr>
      <t>o</t>
    </r>
  </si>
  <si>
    <r>
      <t>OLD CITY 6 24</t>
    </r>
    <r>
      <rPr>
        <vertAlign val="superscript"/>
        <sz val="11"/>
        <color indexed="8"/>
        <rFont val="Czcionka tekstu podstawowego"/>
        <charset val="238"/>
      </rPr>
      <t>o</t>
    </r>
  </si>
  <si>
    <t>OLD CITY 9/16/6</t>
  </si>
  <si>
    <t>OLD CITY 18/16/6</t>
  </si>
  <si>
    <t>OLD CITY 27/16/6</t>
  </si>
  <si>
    <t>OLD CITY 18/16/8</t>
  </si>
  <si>
    <t>OLD CITY 27/16/8</t>
  </si>
  <si>
    <t>TARRAGONA 7,5X15X8</t>
  </si>
  <si>
    <t>TARRAGONA 15X15X8</t>
  </si>
  <si>
    <t>TARRAGONA 22,5X15X8</t>
  </si>
  <si>
    <t>TARRAGONA BEZ FAY 7,5X15X8</t>
  </si>
  <si>
    <t>TARRAGONA BEZ FAZY 15X15X8</t>
  </si>
  <si>
    <t>TARRAGONA BEZ FAZY 22,5X15X8</t>
  </si>
  <si>
    <t>LIMA</t>
  </si>
  <si>
    <t>QUADRAT</t>
  </si>
  <si>
    <t>KARDIA</t>
  </si>
  <si>
    <t>ISOLA</t>
  </si>
  <si>
    <r>
      <t>HARMONIA 24</t>
    </r>
    <r>
      <rPr>
        <vertAlign val="superscript"/>
        <sz val="11"/>
        <color indexed="8"/>
        <rFont val="Czcionka tekstu podstawowego"/>
        <charset val="238"/>
      </rPr>
      <t>o</t>
    </r>
    <r>
      <rPr>
        <sz val="11"/>
        <color theme="1"/>
        <rFont val="Czcionka tekstu podstawowego"/>
        <family val="2"/>
        <charset val="238"/>
      </rPr>
      <t xml:space="preserve"> + 12</t>
    </r>
    <r>
      <rPr>
        <vertAlign val="superscript"/>
        <sz val="11"/>
        <color indexed="8"/>
        <rFont val="Czcionka tekstu podstawowego"/>
        <charset val="238"/>
      </rPr>
      <t>o</t>
    </r>
    <r>
      <rPr>
        <sz val="11"/>
        <color indexed="8"/>
        <rFont val="Czcionka tekstu podstawowego"/>
        <charset val="238"/>
      </rPr>
      <t>/8</t>
    </r>
  </si>
  <si>
    <t>HARMONIA 18/12/8</t>
  </si>
  <si>
    <t>HARMONIA 6/12/8</t>
  </si>
  <si>
    <t>HARMONIA 12/12/8</t>
  </si>
  <si>
    <t>KOSSA</t>
  </si>
  <si>
    <t>BAZALTOWY</t>
  </si>
  <si>
    <t>MUROS*</t>
  </si>
  <si>
    <t>TORFOWY</t>
  </si>
  <si>
    <t>DOLOMITOWY</t>
  </si>
  <si>
    <t>LAVARE 10X10X8*</t>
  </si>
  <si>
    <t>LAVARE 20X10X8*</t>
  </si>
  <si>
    <t>LAVARE 20X20X8*</t>
  </si>
  <si>
    <t>CUBOS 35X35X5*</t>
  </si>
  <si>
    <t>CUBOS 35X17,5*</t>
  </si>
  <si>
    <t>CUBOS 17,5X17,5*</t>
  </si>
  <si>
    <t>MODERNA*</t>
  </si>
  <si>
    <t>COLLOSAL*</t>
  </si>
  <si>
    <t>LOSA 35X35X5*</t>
  </si>
  <si>
    <t>CAEGLASTY</t>
  </si>
  <si>
    <t>RIVA ANTYCZNA*</t>
  </si>
  <si>
    <t>RIVA KLASYCZNA*</t>
  </si>
  <si>
    <t>OBRZEŻE CHODNIKOWE 6X20X100</t>
  </si>
  <si>
    <t>OBRZEŻE CHODNIKOWE 5X25X100</t>
  </si>
  <si>
    <t>SL PŁYTKI ŚCIENNE 38/6,5/2,5</t>
  </si>
  <si>
    <t>GALXY</t>
  </si>
  <si>
    <t>SL PŁYTKI ŚCIENNE 25/6,5/2</t>
  </si>
  <si>
    <t>SL PŁYTKI ŚCIENNE 12,4/6,5/2</t>
  </si>
  <si>
    <t>SL PRZYKRYCIE COKOŁU</t>
  </si>
  <si>
    <t>SL PUSTAK SŁUPKOWY</t>
  </si>
  <si>
    <t>SL PUSTAK ŚCIENNO-COKOŁOWY dwustronnie łupany</t>
  </si>
  <si>
    <t>SL PUSTAK ŚCIENNO - COKOŁOWY POLÓWKA BRZEGOWY trzystronnie łupany</t>
  </si>
  <si>
    <t>SL PRZYKRYCIE SLUPKA</t>
  </si>
  <si>
    <t>SL PUSTAK SKARPOWY</t>
  </si>
  <si>
    <t>SL PALISADY 12/12/45</t>
  </si>
  <si>
    <t>SL PALISADY 12/12/60</t>
  </si>
  <si>
    <t>SL PALISADY 12/12/80</t>
  </si>
  <si>
    <t>SL BLOCZEK MUROWY ANTYCZNY</t>
  </si>
  <si>
    <t>SL BLOK SCHODOWY</t>
  </si>
  <si>
    <t>SL PUSTAK ŚCIENNY jednostronnie łupany PIÓRO/WPUST</t>
  </si>
  <si>
    <t>SL PUSTAK ŚCIENNY NAROŻNY CAŁY dwustronnie łupany lewy/prawy PÓRO/WPUST</t>
  </si>
  <si>
    <t>SL PUSTAK ŚCIENNY NAROŻNY POŁÓWKA dwustronnie łupany lewy/prawy PÓRO/WPUST</t>
  </si>
  <si>
    <t>SL PUSTAK NADPROŻOWY jednostronnie łupany</t>
  </si>
  <si>
    <t>SL PUSTAL ELEWACYJNY jednostronnie łupany</t>
  </si>
  <si>
    <t>SL PUSTAK ELEWACYJNY-NAROŻNY dwustronnie łupany 1/2 długości pustaka elewacyjnego</t>
  </si>
  <si>
    <t>SL PUSTAK ELEWACYJNY-NAROŻNY dwustronnie łupany 1/4 długości pustaka elewacyjnego</t>
  </si>
  <si>
    <t>SL PUSTAK ELEWACYJNY-NAROŻNY dwustronnie łupany 3/4 długości pustaka elewacyjnego</t>
  </si>
  <si>
    <r>
      <t>AB® CLASSIC 6</t>
    </r>
    <r>
      <rPr>
        <vertAlign val="superscript"/>
        <sz val="11"/>
        <color indexed="8"/>
        <rFont val="Cambria"/>
        <family val="1"/>
        <charset val="238"/>
      </rPr>
      <t>o</t>
    </r>
    <r>
      <rPr>
        <sz val="11"/>
        <color indexed="8"/>
        <rFont val="Cambria"/>
        <family val="1"/>
        <charset val="238"/>
      </rPr>
      <t xml:space="preserve"> PUSTAK PODSTAWOWY 6</t>
    </r>
    <r>
      <rPr>
        <vertAlign val="superscript"/>
        <sz val="11"/>
        <color indexed="8"/>
        <rFont val="Cambria"/>
        <family val="1"/>
        <charset val="238"/>
      </rPr>
      <t>o</t>
    </r>
  </si>
  <si>
    <r>
      <t>AB® CLASSIC 6</t>
    </r>
    <r>
      <rPr>
        <vertAlign val="superscript"/>
        <sz val="11"/>
        <color indexed="8"/>
        <rFont val="Cambria"/>
        <family val="1"/>
        <charset val="238"/>
      </rPr>
      <t>o</t>
    </r>
    <r>
      <rPr>
        <sz val="11"/>
        <color indexed="8"/>
        <rFont val="Cambria"/>
        <family val="1"/>
        <charset val="238"/>
      </rPr>
      <t xml:space="preserve"> LISTE STONE 1/2 wysokości pustaka AB®  classic 6</t>
    </r>
    <r>
      <rPr>
        <vertAlign val="superscript"/>
        <sz val="11"/>
        <color indexed="8"/>
        <rFont val="Cambria"/>
        <family val="1"/>
        <charset val="238"/>
      </rPr>
      <t>o</t>
    </r>
  </si>
  <si>
    <r>
      <t>AB® CLASSIC 6</t>
    </r>
    <r>
      <rPr>
        <vertAlign val="superscript"/>
        <sz val="11"/>
        <color indexed="8"/>
        <rFont val="Cambria"/>
        <family val="1"/>
        <charset val="238"/>
      </rPr>
      <t>o</t>
    </r>
    <r>
      <rPr>
        <sz val="11"/>
        <color indexed="8"/>
        <rFont val="Cambria"/>
        <family val="1"/>
        <charset val="238"/>
      </rPr>
      <t xml:space="preserve"> JUNIOR 2/3 długości pustaka AB®  classic 6</t>
    </r>
    <r>
      <rPr>
        <vertAlign val="superscript"/>
        <sz val="11"/>
        <color indexed="8"/>
        <rFont val="Cambria"/>
        <family val="1"/>
        <charset val="238"/>
      </rPr>
      <t>o</t>
    </r>
  </si>
  <si>
    <r>
      <t>AB® VERTICAL 3</t>
    </r>
    <r>
      <rPr>
        <vertAlign val="superscript"/>
        <sz val="11"/>
        <color indexed="8"/>
        <rFont val="Cambria"/>
        <family val="1"/>
        <charset val="238"/>
      </rPr>
      <t>o</t>
    </r>
    <r>
      <rPr>
        <sz val="11"/>
        <color indexed="8"/>
        <rFont val="Cambria"/>
        <family val="1"/>
        <charset val="238"/>
      </rPr>
      <t xml:space="preserve"> PUSTAK PODSTAWOWY 3</t>
    </r>
    <r>
      <rPr>
        <vertAlign val="superscript"/>
        <sz val="11"/>
        <color indexed="8"/>
        <rFont val="Cambria"/>
        <family val="1"/>
        <charset val="238"/>
      </rPr>
      <t>o</t>
    </r>
  </si>
  <si>
    <r>
      <t>AB® VERTICAL 3</t>
    </r>
    <r>
      <rPr>
        <vertAlign val="superscript"/>
        <sz val="11"/>
        <color indexed="8"/>
        <rFont val="Cambria"/>
        <family val="1"/>
        <charset val="238"/>
      </rPr>
      <t>o</t>
    </r>
    <r>
      <rPr>
        <sz val="11"/>
        <color indexed="8"/>
        <rFont val="Cambria"/>
        <family val="1"/>
        <charset val="238"/>
      </rPr>
      <t xml:space="preserve"> PUSTAK BRZEGOWY 33,3 LEWY/PRAWY</t>
    </r>
  </si>
  <si>
    <r>
      <t>AB® VERTICAL 3</t>
    </r>
    <r>
      <rPr>
        <vertAlign val="superscript"/>
        <sz val="11"/>
        <color indexed="8"/>
        <rFont val="Cambria"/>
        <family val="1"/>
        <charset val="238"/>
      </rPr>
      <t>o</t>
    </r>
    <r>
      <rPr>
        <sz val="11"/>
        <color indexed="8"/>
        <rFont val="Cambria"/>
        <family val="1"/>
        <charset val="238"/>
      </rPr>
      <t xml:space="preserve"> PUSTAK BRZEGOWY 50 LEWY/PRAWY</t>
    </r>
  </si>
  <si>
    <t>AB® DASZEK</t>
  </si>
  <si>
    <t>GAZON DORAN</t>
  </si>
  <si>
    <t>GAZON PICCOLO</t>
  </si>
  <si>
    <t>GAZON ŁUKFLOR</t>
  </si>
  <si>
    <t>PALISADY 15/12/80</t>
  </si>
  <si>
    <t>EKO-BEHATON</t>
  </si>
  <si>
    <t>EKO-AŻUR 60/40/8</t>
  </si>
  <si>
    <t>EKO-AŻUR 60/40/10</t>
  </si>
  <si>
    <t>EKO-KWADRAT 20/20/8</t>
  </si>
  <si>
    <t>CEGŁA HOLLAND 10/20/6</t>
  </si>
  <si>
    <t>ŻÓŁTY</t>
  </si>
  <si>
    <t>NIEBIESKI</t>
  </si>
  <si>
    <t>CEGŁA HOLLAND 10/10/6</t>
  </si>
  <si>
    <t>CEGŁA HOLLAND 10/20/8</t>
  </si>
  <si>
    <t>CEGŁA HOLLAND 10/10/8</t>
  </si>
  <si>
    <t>CEGŁA HOLLAND BEZ FAZY 10/20/6</t>
  </si>
  <si>
    <t>CEGŁA HOLLAND BEZ FAZY 10/20/8</t>
  </si>
  <si>
    <t>BEHATON 6</t>
  </si>
  <si>
    <t>BEHATON 6 BRZEGÓWKA</t>
  </si>
  <si>
    <t>BEHATON 6 POŁÓWKA</t>
  </si>
  <si>
    <t>BEHATON 8</t>
  </si>
  <si>
    <t>BEHATON 8 BRZEGÓWKA</t>
  </si>
  <si>
    <t>BEHATON 8 POŁÓWKA</t>
  </si>
  <si>
    <t xml:space="preserve">BEHATON 10 </t>
  </si>
  <si>
    <t xml:space="preserve">SZARY </t>
  </si>
  <si>
    <t>BEHATON 10 BRZEGÓWKA</t>
  </si>
  <si>
    <t>BEHATON Z MIKROFAZĄ 8</t>
  </si>
  <si>
    <t>BEHATON BEZ FAZY 6</t>
  </si>
  <si>
    <t>BEHATON BEZ FAZY 8</t>
  </si>
  <si>
    <t>BEHATON BEZ FAZY 8 POŁÓWKA</t>
  </si>
  <si>
    <t>BEHATON BEZ FAZY 10</t>
  </si>
  <si>
    <t>BEHATON BEZ FAZY 10 POŁÓWKA</t>
  </si>
  <si>
    <t>BEHATON BEZ FAZY 10 BRZEGÓWKA</t>
  </si>
  <si>
    <t>UNI - ZYGZAK 6</t>
  </si>
  <si>
    <t>UNI - ZYGZAK 6 POŁÓWKA</t>
  </si>
  <si>
    <t>UNI - ZYGZAK 8</t>
  </si>
  <si>
    <t>UNI - ZYGZAK 8 POŁÓWKA</t>
  </si>
  <si>
    <t>PŁYTA CHODNIKOWA 35X35X5</t>
  </si>
  <si>
    <t>PŁYTA CHODNIKOWA 50X50X7</t>
  </si>
  <si>
    <t>KWADRAT 12/12/10</t>
  </si>
  <si>
    <t>HOLD - KOSTKA DLA NIEWIDOMYCH</t>
  </si>
  <si>
    <t>KRAWĘŻNIK DROGOWY 15X30X50</t>
  </si>
  <si>
    <t>KRAWĘZNIK DROGOWY 15X30X100</t>
  </si>
  <si>
    <t>KRAWĘŻNIK DROGOWY 20X30X100</t>
  </si>
  <si>
    <t>KRAWĘŻNIK DROGOWY 20X30X50</t>
  </si>
  <si>
    <t>KRAWĘŻNIK ŁUKOWY 15X30X78 R 0,5</t>
  </si>
  <si>
    <t>KRAWĘŻNIK ŁUKOWY 15X30X78 R 1</t>
  </si>
  <si>
    <t>KRAWĘŻNIK ŁUKOWY 15X30X78 R 2</t>
  </si>
  <si>
    <t>KRAWĘŻNIK ŁUKOWY 15X30X78 R 3</t>
  </si>
  <si>
    <t>KRAWĘŻNIK ŁUKOWY 15X30X78 R 5</t>
  </si>
  <si>
    <t>KRAWĘŻNIK ŁUKOWY 15X30X78 R 8</t>
  </si>
  <si>
    <t>KRAWĘŻNIK ŁUKOWY 15X30X78 R 10</t>
  </si>
  <si>
    <t>KRAWĘŻNIK ŁUKOWY 20X30X78 R 1</t>
  </si>
  <si>
    <t>KRAWĘŻNIK ŁUKOWY 20X30X78 R 3</t>
  </si>
  <si>
    <t>KRAWĘŻNIK ŁUKOWY 20X30X78 R 5</t>
  </si>
  <si>
    <t>KRAWĘŻNIK SKOŚNY 15X30-22X100</t>
  </si>
  <si>
    <t>KRAWĘŻNIK SKOŚNY 20X30-22X100</t>
  </si>
  <si>
    <t>KRAWĘŻNIK NAJAZDOWY 15X22X100</t>
  </si>
  <si>
    <t>KRAWĘŻNIK NAJAZDOWY 15X22X50</t>
  </si>
  <si>
    <t>KRAWĘŻNIK NAJAZDOWY 20X22X100</t>
  </si>
  <si>
    <t>KRAWĘŻNIK TRAPEZOWY 30X21-15X100</t>
  </si>
  <si>
    <t xml:space="preserve">OBRZEŻA 8X20X100 </t>
  </si>
  <si>
    <t>OBRZEŻA 8X30X100</t>
  </si>
  <si>
    <t>OBRZEŻA 12X25X100</t>
  </si>
  <si>
    <t>KRAWĘŻNIK WYSEPKOWY PROSTY</t>
  </si>
  <si>
    <t>PŁYTA WYSEPKOWA</t>
  </si>
  <si>
    <t>KRAWĘŻNIK ZATAKOWY OBNIŻAJĄCY</t>
  </si>
  <si>
    <t>KRAWĘŻNIK WYSEPKOWY OBIŻAJĄCY</t>
  </si>
  <si>
    <t>KRAWĘŻNIK WYSEPKOWY ŁUKOWY 30X25X38 R 0,5</t>
  </si>
  <si>
    <t>KRAWĘŻNIK WYSEPKOWY ŁUKOWY 30X25X58 R 0,75</t>
  </si>
  <si>
    <t>KRAWĘŻNIK WYSEPKOWY ŁUKOWY 30X25X78 R 1</t>
  </si>
  <si>
    <t>KRAWĘŻNIK WYSEPKOWY ŁUKOWY 30X25X78 R 1,5</t>
  </si>
  <si>
    <t>ŚCIEK TRÓJKĄTNY 50X18-20X50</t>
  </si>
  <si>
    <t>ŚCIEK TRÓJKĄTNY 50X18-20X33</t>
  </si>
  <si>
    <t>ŚCIEK PRZYKRAWĘŻNIKOWY 28X10-8X50</t>
  </si>
  <si>
    <t>BRUK ŚCIEKOWY 16X16X8</t>
  </si>
  <si>
    <t>BRUK ŚCIEKOWY 16X16X10</t>
  </si>
  <si>
    <t>BRUK ŚCIEKOWY 16X16X14</t>
  </si>
  <si>
    <t>PŁYTA ŚCIEKOWA 60X15X50</t>
  </si>
  <si>
    <t>PŁYTA ŚCIEKOWA 60X15X33</t>
  </si>
  <si>
    <t>PŁYTA ŚCIEKOWA 40X15X35</t>
  </si>
  <si>
    <t>ELEMENT U - KANAŁ INSTALACYJNY</t>
  </si>
  <si>
    <t>STOPIEŃ SKARPOWY PRZEMYSŁOWY NIEZBROJONY 34-27X20-18X80</t>
  </si>
  <si>
    <t>STOPIEŃ SKARPOWY PRZEMYSŁOWY NIEZBROJONY 32-27X26-18X85</t>
  </si>
  <si>
    <t>STOPIEŃ SKARPOWY PRZEMYSŁOWY NIEZBROJONY 42-35X18-16X88</t>
  </si>
  <si>
    <t>BLOCZEK 24X24X36,5</t>
  </si>
  <si>
    <t>BLOCZEK 25X24X41</t>
  </si>
  <si>
    <t>BLOCZEK 12X24X41</t>
  </si>
  <si>
    <t>BLOCZEK 24X14X36,5</t>
  </si>
  <si>
    <t>GRANIT LUBUSKI 6</t>
  </si>
  <si>
    <t>OBRZEŻE LUBUSKIE 5X25X100</t>
  </si>
  <si>
    <t>OBRZEŻE LUBUSKIE 6X20X100</t>
  </si>
  <si>
    <t>LOSA_50X50X7</t>
  </si>
  <si>
    <t>VERANDA_7</t>
  </si>
  <si>
    <t>PIASTRA_7</t>
  </si>
  <si>
    <t>ANTIQUA_6</t>
  </si>
  <si>
    <t>ANTIQUA_8</t>
  </si>
  <si>
    <t>VERSA_7</t>
  </si>
  <si>
    <t>GOTHICA_6</t>
  </si>
  <si>
    <t>GOTHICA_8</t>
  </si>
  <si>
    <t>RUSTICA_15X15X8</t>
  </si>
  <si>
    <t>ROTONDA_8</t>
  </si>
  <si>
    <t>CUBICA_4</t>
  </si>
  <si>
    <t>GRANIT_LUBUSKI_6</t>
  </si>
  <si>
    <t>GRANIT_LUBUSKI_8</t>
  </si>
  <si>
    <t>LAVARE_10X10X6</t>
  </si>
  <si>
    <t>LAVARE_20X10X6</t>
  </si>
  <si>
    <t>LAVARE_20X20X6</t>
  </si>
  <si>
    <t>LAVARE_INFUŁA_6</t>
  </si>
  <si>
    <t>PETIT_6</t>
  </si>
  <si>
    <t>PETIT_8</t>
  </si>
  <si>
    <t>MONA_LISA_6</t>
  </si>
  <si>
    <t>OLD_CITY_6_11o</t>
  </si>
  <si>
    <t>OLD_CITY_6_24o</t>
  </si>
  <si>
    <t>TARRAGONA_15X15X8</t>
  </si>
  <si>
    <t>TARRAGONA_BEZ_FAZY_15X15X8</t>
  </si>
  <si>
    <t>OBRZEŻE_LUBUSKIE_6X20X100</t>
  </si>
  <si>
    <t>OBRZEŻE_CHODNIKOWE_6X20X100</t>
  </si>
  <si>
    <t>OBRZEŻE_CHODNIKOWE_5X25X100</t>
  </si>
  <si>
    <t>SL_PRZYKRYCIE_COKOŁU</t>
  </si>
  <si>
    <t>SL_PUSTAK_SŁUPKOWY</t>
  </si>
  <si>
    <t>SL_PRZYKRYCIE_SLUPKA</t>
  </si>
  <si>
    <t>SL_PUSTAK_SKARPOWY</t>
  </si>
  <si>
    <t>SL_BLOCZEK_MUROWY_ANTYCZNY</t>
  </si>
  <si>
    <t>SL_BLOK_SCHODOWY</t>
  </si>
  <si>
    <t>SL_PUSTAK_NADPROŻOWY_jednostronnie_łupany</t>
  </si>
  <si>
    <t>SL_PUSTAL_ELEWACYJNY_jednostronnie_łupany</t>
  </si>
  <si>
    <t>GAZON_DORAN</t>
  </si>
  <si>
    <t>GAZON_PICCOLO</t>
  </si>
  <si>
    <t>GAZON_ŁUKFLOR</t>
  </si>
  <si>
    <t>BEHATON_6</t>
  </si>
  <si>
    <t>BEHATON_6_BRZEGÓWKA</t>
  </si>
  <si>
    <t>BEHATON_6_POŁÓWKA</t>
  </si>
  <si>
    <t>BEHATON_8</t>
  </si>
  <si>
    <t>BEHATON_8_BRZEGÓWKA</t>
  </si>
  <si>
    <t>BEHATON_8_POŁÓWKA</t>
  </si>
  <si>
    <t>BEHATON_10_</t>
  </si>
  <si>
    <t>BEHATON_10_BRZEGÓWKA</t>
  </si>
  <si>
    <t>BEHATON_Z_MIKROFAZĄ_8</t>
  </si>
  <si>
    <t>BEHATON_BEZ_FAZY_6</t>
  </si>
  <si>
    <t>BEHATON_BEZ_FAZY_8</t>
  </si>
  <si>
    <t>BEHATON_BEZ_FAZY_8_POŁÓWKA</t>
  </si>
  <si>
    <t>BEHATON_BEZ_FAZY_10</t>
  </si>
  <si>
    <t>BEHATON_BEZ_FAZY_10_POŁÓWKA</t>
  </si>
  <si>
    <t>BEHATON_BEZ_FAZY_10_BRZEGÓWKA</t>
  </si>
  <si>
    <t>PŁYTA_CHODNIKOWA_35X35X5</t>
  </si>
  <si>
    <t>PŁYTA_CHODNIKOWA_50X50X7</t>
  </si>
  <si>
    <t>KRAWĘZNIK_DROGOWY_15X30X100</t>
  </si>
  <si>
    <t>KRAWĘŻNIK_DROGOWY_15X30X50</t>
  </si>
  <si>
    <t>KRAWĘŻNIK_DROGOWY_20X30X100</t>
  </si>
  <si>
    <t>KRAWĘŻNIK_DROGOWY_20X30X50</t>
  </si>
  <si>
    <t>KRAWĘŻNIK_ŁUKOWY_15X30X78_R_1</t>
  </si>
  <si>
    <t>KRAWĘŻNIK_ŁUKOWY_15X30X78_R_2</t>
  </si>
  <si>
    <t>KRAWĘŻNIK_ŁUKOWY_15X30X78_R_3</t>
  </si>
  <si>
    <t>KRAWĘŻNIK_ŁUKOWY_15X30X78_R_5</t>
  </si>
  <si>
    <t>KRAWĘŻNIK_ŁUKOWY_15X30X78_R_8</t>
  </si>
  <si>
    <t>KRAWĘŻNIK_ŁUKOWY_15X30X78_R_10</t>
  </si>
  <si>
    <t>KRAWĘŻNIK_ŁUKOWY_20X30X78_R_1</t>
  </si>
  <si>
    <t>KRAWĘŻNIK_ŁUKOWY_20X30X78_R_3</t>
  </si>
  <si>
    <t>KRAWĘŻNIK_ŁUKOWY_20X30X78_R_5</t>
  </si>
  <si>
    <t>KRAWĘŻNIK_NAJAZDOWY_15X22X100</t>
  </si>
  <si>
    <t>KRAWĘŻNIK_NAJAZDOWY_15X22X50</t>
  </si>
  <si>
    <t>KRAWĘŻNIK_NAJAZDOWY_20X22X100</t>
  </si>
  <si>
    <t>OBRZEŻA_8X30X100</t>
  </si>
  <si>
    <t>OBRZEŻA_12X25X100</t>
  </si>
  <si>
    <t>KRAWĘŻNIK_WYSEPKOWY_PROSTY</t>
  </si>
  <si>
    <t>PŁYTA_WYSEPKOWA</t>
  </si>
  <si>
    <t>KRAWĘŻNIK_ZATAKOWY_OBNIŻAJĄCY</t>
  </si>
  <si>
    <t>KRAWĘŻNIK_WYSEPKOWY_OBIŻAJĄCY</t>
  </si>
  <si>
    <t>KRAWĘŻNIK_WYSEPKOWY_ŁUKOWY_30X25X78_R_1</t>
  </si>
  <si>
    <t>PŁYTA_ŚCIEKOWA_60X15X50</t>
  </si>
  <si>
    <t>PŁYTA_ŚCIEKOWA_60X15X33</t>
  </si>
  <si>
    <t>PŁYTA_ŚCIEKOWA_40X15X35</t>
  </si>
  <si>
    <t>OLD_CITY_9_16_6</t>
  </si>
  <si>
    <t>OLD_CITY_18_16_6</t>
  </si>
  <si>
    <t>OLD_CITY_27_16_6</t>
  </si>
  <si>
    <t>OLD_CITY_18_16_8</t>
  </si>
  <si>
    <t>OLD_CITY_27_16_8</t>
  </si>
  <si>
    <t>HARMONIA_6_12_8</t>
  </si>
  <si>
    <t>HARMONIA_12_12_8</t>
  </si>
  <si>
    <t>HARMONIA_18_12_8</t>
  </si>
  <si>
    <t>SL_PALISADY_12_12_45</t>
  </si>
  <si>
    <t>SL_PALISADY_12_12_60</t>
  </si>
  <si>
    <t>SL_PALISADY_12_12_80</t>
  </si>
  <si>
    <t>SL_PUSTAK_ŚCIENNY_jednostronnie_łupany_PIÓRO_WPUST</t>
  </si>
  <si>
    <t>SL_PUSTAK_ŚCIENNY_NAROŻNY_POŁÓWKA_dwustronnie_łupany_lewy_prawy_PÓRO_WPUST</t>
  </si>
  <si>
    <t>CEGŁA_HOLLAND_10_20_6</t>
  </si>
  <si>
    <t>CEGŁA_HOLLAND_10_10_6</t>
  </si>
  <si>
    <t>CEGŁA_HOLLAND_10_20_8</t>
  </si>
  <si>
    <t>CEGŁA_HOLLAND_10_10_8</t>
  </si>
  <si>
    <t>CEGŁA_HOLLAND_BEZ_FAZY_10_20_6</t>
  </si>
  <si>
    <t>CEGŁA_HOLLAND_BEZ_FAZY_10_20_8</t>
  </si>
  <si>
    <t>KWADRAT_12_12_10</t>
  </si>
  <si>
    <t>CUBOS_35X35X5</t>
  </si>
  <si>
    <t>COLLOSAL</t>
  </si>
  <si>
    <t>LOSA_35X35X5</t>
  </si>
  <si>
    <t>LAVARE_10X10X8</t>
  </si>
  <si>
    <t>LAVARE_20X10X8</t>
  </si>
  <si>
    <t>LAVARE_20X20X8</t>
  </si>
  <si>
    <t>RIVA_ANTYCZNA</t>
  </si>
  <si>
    <t>RIVA_KLASYCZNA</t>
  </si>
  <si>
    <t>MUROS</t>
  </si>
  <si>
    <t>CUBOS_35X17_5</t>
  </si>
  <si>
    <t>CUBOS_17_5X17_5</t>
  </si>
  <si>
    <t>RUSTICA_22_5X15X8</t>
  </si>
  <si>
    <t>TARRAGONA_7_5X15X8</t>
  </si>
  <si>
    <t>TARRAGONA_22_5X15X8</t>
  </si>
  <si>
    <t>TARRAGONA_BEZ_FAY_7_5X15X8</t>
  </si>
  <si>
    <t>TARRAGONA_BEZ_FAZY_22_5X15X8</t>
  </si>
  <si>
    <t>SL_PŁYTKI_ŚCIENNE_25_6_5_2</t>
  </si>
  <si>
    <t>SL_PŁYTKI_ŚCIENNE_12_4_6_5_2</t>
  </si>
  <si>
    <t>KRAWĘŻNIK_ŁUKOWY_15X30X78_R_0_5</t>
  </si>
  <si>
    <t>KRAWĘŻNIK_WYSEPKOWY_ŁUKOWY_30X25X38_R_0_5</t>
  </si>
  <si>
    <t>KRAWĘŻNIK_WYSEPKOWY_ŁUKOWY_30X25X58_R_0_75</t>
  </si>
  <si>
    <t>KRAWĘŻNIK_WYSEPKOWY_ŁUKOWY_30X25X78_R_1_5</t>
  </si>
  <si>
    <t>BLOCZEK_24X14X36_5</t>
  </si>
  <si>
    <t>OWAL___NOSTALIT_6</t>
  </si>
  <si>
    <t>OWAL___NOSTALIT_8</t>
  </si>
  <si>
    <t>OWAL___RONDO_6</t>
  </si>
  <si>
    <t>SL_PUSTAK_ŚCIENNO_COKOŁOWY_dwustronnie_łupany</t>
  </si>
  <si>
    <t>SL_PUSTAK_ŚCIENNO___COKOŁOWY_POLÓWKA_BRZEGOWY_trzystronnie_łupany</t>
  </si>
  <si>
    <t>SL_PUSTAK_ELEWACYJNY_NAROŻNY_dwustronnie_łupany_1_2_długości_pustaka_elewacyjnego</t>
  </si>
  <si>
    <t>SL_PUSTAK_ELEWACYJNY_NAROŻNY_dwustronnie_łupany_1_4_długości_pustaka_elewacyjnego</t>
  </si>
  <si>
    <t>SL_PUSTAK_ELEWACYJNY_NAROŻNY_dwustronnie_łupany_3_4_długości_pustaka_elewacyjnego</t>
  </si>
  <si>
    <t>EKO_AŻUR_60_40_8</t>
  </si>
  <si>
    <t>EKO_AŻUR_60_40_10</t>
  </si>
  <si>
    <t>EKO_KWADRAT_20_20_8</t>
  </si>
  <si>
    <t>UNI___ZYGZAK_6</t>
  </si>
  <si>
    <t>UNI___ZYGZAK_6_POŁÓWKA</t>
  </si>
  <si>
    <t>UNI___ZYGZAK_8</t>
  </si>
  <si>
    <t>UNI___ZYGZAK_8_POŁÓWKA</t>
  </si>
  <si>
    <t>HOLD___KOSTKA_DLA_NIEWIDOMYCH</t>
  </si>
  <si>
    <t>KRAWĘŻNIK_SKOŚNY_15X30_22X100</t>
  </si>
  <si>
    <t>KRAWĘŻNIK_SKOŚNY_20X30_22X100</t>
  </si>
  <si>
    <t>KRAWĘŻNIK_TRAPEZOWY_30X21_15X100</t>
  </si>
  <si>
    <t>ŚCIEK_TRÓJKĄTNY_50X18_20X50</t>
  </si>
  <si>
    <t>ŚCIEK_TRÓJKĄTNY_50X18_20X33</t>
  </si>
  <si>
    <t>ŚCIEK_PRZYKRAWĘŻNIKOWY_28X10_8X50</t>
  </si>
  <si>
    <t>ELEMENT_U___KANAŁ_INSTALACYJNY</t>
  </si>
  <si>
    <t>STOPIEŃ_SKARPOWY_PRZEMYSŁOWY_NIEZBROJONY_34_27X20_18X80</t>
  </si>
  <si>
    <t>STOPIEŃ_SKARPOWY_PRZEMYSŁOWY_NIEZBROJONY_32_27X26_18X85</t>
  </si>
  <si>
    <t>STOPIEŃ_SKARPOWY_PRZEMYSŁOWY_NIEZBROJONY_42_35X18_16X88</t>
  </si>
  <si>
    <t>AB_CLASSIC_6o_PUSTAK_PODSTAWOWY_6o</t>
  </si>
  <si>
    <t>AB_VERTICAL_3o_PUSTAK_PODSTAWOWY_3o</t>
  </si>
  <si>
    <t>AB_VERTICAL_3o_PUSTAK_BRZEGOWY_33_3_LEWY_PRAWY</t>
  </si>
  <si>
    <t>AB_VERTICAL_3o_PUSTAK_BRZEGOWY_50_LEWY_PRAWY</t>
  </si>
  <si>
    <t>AB_DASZEK</t>
  </si>
  <si>
    <t>AB_CLASSIC_6o_LISTE_STONE_1_2_wysokości_pustaka_AB_classic_6o</t>
  </si>
  <si>
    <t>AB_CLASSIC_6o_JUNIOR_2_3_długości_pustaka_AB_classic_6o</t>
  </si>
  <si>
    <t>OBRZEŻA_8X20X100</t>
  </si>
  <si>
    <t>HARMONIA_24o___12o_8</t>
  </si>
  <si>
    <r>
      <rPr>
        <b/>
        <sz val="9"/>
        <color indexed="8"/>
        <rFont val="Arial"/>
        <family val="2"/>
        <charset val="238"/>
      </rPr>
      <t xml:space="preserve">Płoty    </t>
    </r>
    <r>
      <rPr>
        <sz val="9"/>
        <color indexed="8"/>
        <rFont val="Arial"/>
        <family val="2"/>
        <charset val="238"/>
      </rPr>
      <t xml:space="preserve">                   Fax 68 327 92 05 ploty@zielbruk.pl</t>
    </r>
  </si>
  <si>
    <t>Towar sprzedawany jest tylko na całe palety.</t>
  </si>
  <si>
    <t>Podpisanie zamówienia jest jednoznaczne z akceptacją Warunków Gwarancji, które dostępne są na stronie www.zielbruk.pl.</t>
  </si>
  <si>
    <t>pola obowiązkowe</t>
  </si>
  <si>
    <r>
      <t>ADRES E-MAIL*</t>
    </r>
    <r>
      <rPr>
        <vertAlign val="superscript"/>
        <sz val="10"/>
        <color indexed="10"/>
        <rFont val="Arial"/>
        <family val="2"/>
        <charset val="238"/>
      </rPr>
      <t>1</t>
    </r>
  </si>
  <si>
    <r>
      <t>TELEFON KONTAKTOWY*</t>
    </r>
    <r>
      <rPr>
        <vertAlign val="superscript"/>
        <sz val="9"/>
        <color indexed="10"/>
        <rFont val="Arial"/>
        <family val="2"/>
        <charset val="238"/>
      </rPr>
      <t>1</t>
    </r>
  </si>
  <si>
    <r>
      <t>OSOBA UPOWAŻNIONA DO KONTAKTU W SPRAWIE DOSTAWY*</t>
    </r>
    <r>
      <rPr>
        <vertAlign val="superscript"/>
        <sz val="9"/>
        <color indexed="10"/>
        <rFont val="Arial"/>
        <family val="2"/>
        <charset val="238"/>
      </rPr>
      <t>1</t>
    </r>
  </si>
  <si>
    <r>
      <t>Data, podpis i pieczęć osoby upoważnionej do złożenia zamówienia*</t>
    </r>
    <r>
      <rPr>
        <b/>
        <vertAlign val="superscript"/>
        <sz val="10"/>
        <color indexed="10"/>
        <rFont val="Arial"/>
        <family val="2"/>
        <charset val="238"/>
      </rPr>
      <t>1</t>
    </r>
  </si>
  <si>
    <r>
      <t>Podpis i pieczęć osoby akceptującej warunki złożonego zamówienia po stronie dostawcy*</t>
    </r>
    <r>
      <rPr>
        <b/>
        <vertAlign val="superscript"/>
        <sz val="10"/>
        <color indexed="10"/>
        <rFont val="Arial"/>
        <family val="2"/>
        <charset val="238"/>
      </rPr>
      <t>1</t>
    </r>
  </si>
  <si>
    <t>MRMUR</t>
  </si>
  <si>
    <t>KREMOWE SZAROŚCI</t>
  </si>
  <si>
    <t>KREMOWE-SZAROŚCI</t>
  </si>
  <si>
    <t>MONOLIT</t>
  </si>
  <si>
    <t>GRANDE</t>
  </si>
  <si>
    <t>CARO</t>
  </si>
  <si>
    <t>FORTE</t>
  </si>
  <si>
    <t>PIACCA</t>
  </si>
  <si>
    <t>PALISADA_15_12_80</t>
  </si>
  <si>
    <t>SL_PUSTAK_ŚCIENNY_NAROŻNY/KOŃCOWYV(CAŁY)_dwustronnie_łupany_lewy_prawy_PÓRO_WPUST</t>
  </si>
  <si>
    <t>EKO_BEHATON*</t>
  </si>
  <si>
    <t>BRUK_ZATOKOWY_16X16X10</t>
  </si>
  <si>
    <t>BRUK_ZATOKOWY_16X16X8</t>
  </si>
  <si>
    <t>PUSTAK_24X24X36_5</t>
  </si>
  <si>
    <t>PUSTAK_25X24X41</t>
  </si>
  <si>
    <t>PUSTAK_12X24X41</t>
  </si>
  <si>
    <t>BRUK_ZATOKOWY_16X16X14</t>
  </si>
  <si>
    <t>COLLOSAL_SHOT</t>
  </si>
  <si>
    <t>OBRZEŻE_CHODNIKOWE_6X25X100</t>
  </si>
  <si>
    <t>SL_PUSTAK_ELEWACYJNY_PODSTAWOWY_JEDNOSTRONNIE_ŁUPANY</t>
  </si>
  <si>
    <t>MODERNA_SHOT*</t>
  </si>
  <si>
    <t>ARIZONA_SPĘKANA_ZIEMIA</t>
  </si>
  <si>
    <t>MONA_LISA_6_KAMIENNA</t>
  </si>
  <si>
    <t>MONA_LISA_8_SHOT</t>
  </si>
  <si>
    <t>MONA_LISA_8</t>
  </si>
  <si>
    <t>BLOCK_STOPIEŃ_SCHODOWY*</t>
  </si>
  <si>
    <t>SHOT_STOPIEŃ_SCHODOWY*</t>
  </si>
  <si>
    <t>SHOT_PUSTAK_CLASSIC_40*</t>
  </si>
  <si>
    <t>SHOT_PUSTAK_POŁÓWKA_CLASSIC_20*</t>
  </si>
  <si>
    <t>SHOT_DASZEK_CLASSIC_40*</t>
  </si>
  <si>
    <t>SHOT_PUSTAK_PREMIUM_80*</t>
  </si>
  <si>
    <t>SHOT_DASZEK_PREMIUM_80*</t>
  </si>
  <si>
    <t>BLOCK_PALISADA_40</t>
  </si>
  <si>
    <t>BLOCK_PALISADA_80</t>
  </si>
  <si>
    <t>SHOT_PALISADA_40</t>
  </si>
  <si>
    <t>SHOT_PALISADA_80</t>
  </si>
  <si>
    <t>EKO_KWADRAT_2</t>
  </si>
  <si>
    <t>BEHATON_8_BEZ_FAZY_BRZEGÓWKA</t>
  </si>
  <si>
    <t>KRAWĘŻNIK_NAJAZDOWY_ŁUKOWY_15X22X78_R_-_0,5</t>
  </si>
  <si>
    <t>KRAWĘŻNIK_NAJAZDOWY_ŁUKOWY_15X22X78_R_-_3</t>
  </si>
  <si>
    <t>KRAWĘŻNIK_NAJAZDOWY_ŁUKOWY_15X22X78_R_-_5</t>
  </si>
  <si>
    <t>KRAWĘŻNIK_ŁUKOWY_15X30X78_R_6</t>
  </si>
  <si>
    <t>BETONOWA BIEL</t>
  </si>
  <si>
    <t>KREMOWE SZAROŚĆI</t>
  </si>
  <si>
    <t xml:space="preserve">KREMOWE SZAROŚCI </t>
  </si>
  <si>
    <t>SZAROŚCI GRAFITU</t>
  </si>
  <si>
    <t>KREMOWE - SZAROŚCI</t>
  </si>
  <si>
    <t>POPIEL</t>
  </si>
  <si>
    <t>CARMEL</t>
  </si>
  <si>
    <t>BATONOWA BIEL</t>
  </si>
  <si>
    <t>PASTELOWY</t>
  </si>
  <si>
    <t>KREMOWY</t>
  </si>
  <si>
    <t>KASZTANOWO - MIEDZIANY</t>
  </si>
  <si>
    <t>PALETY TRANSPORTOWE</t>
  </si>
  <si>
    <t>BLOCK_STOPIEŃ_SCHODOWY</t>
  </si>
  <si>
    <t>EKO_BEHATON</t>
  </si>
  <si>
    <t>MODERNA</t>
  </si>
  <si>
    <t>MODERNA_SHOT</t>
  </si>
  <si>
    <t>SHOT_PUSTAK_CLASSIC_40</t>
  </si>
  <si>
    <t>SHOT_PUSTAK_POŁÓWKA_CLASSIC_20</t>
  </si>
  <si>
    <t>SHOT_PUSTAK_PREMIUM_80</t>
  </si>
  <si>
    <t>SHOT_STOPIEŃ_SCHODOWY</t>
  </si>
  <si>
    <t>termin uzależniony jest od rodzaju zamawianego wzoru.</t>
  </si>
  <si>
    <r>
      <t xml:space="preserve">Termin realizacji zamówienia na Kostki Szlachetne od 7 do 45 dni kalendarzowych </t>
    </r>
    <r>
      <rPr>
        <sz val="9"/>
        <color indexed="8"/>
        <rFont val="Arial"/>
        <family val="2"/>
        <charset val="238"/>
      </rPr>
      <t>od dnia złożenia zamówienia*</t>
    </r>
    <r>
      <rPr>
        <vertAlign val="superscript"/>
        <sz val="9"/>
        <color indexed="8"/>
        <rFont val="Arial"/>
        <family val="2"/>
        <charset val="238"/>
      </rPr>
      <t>2</t>
    </r>
  </si>
  <si>
    <r>
      <t xml:space="preserve">Termin realizacji zamówienia na ogrodzenia i mury od 7  do 45 dni kalendarzowych </t>
    </r>
    <r>
      <rPr>
        <sz val="9"/>
        <color indexed="8"/>
        <rFont val="Arial"/>
        <family val="2"/>
        <charset val="238"/>
      </rPr>
      <t>od dnia złożenia zamówienia*</t>
    </r>
    <r>
      <rPr>
        <vertAlign val="superscript"/>
        <sz val="9"/>
        <color indexed="8"/>
        <rFont val="Arial"/>
        <family val="2"/>
        <charset val="238"/>
      </rPr>
      <t>2</t>
    </r>
  </si>
  <si>
    <t>Administratorem dobrowolnie podanych danych osobowych jest ZIEL-BRUK Sp. z o.o. z siedzibą w Gorzowie Wielkopolskim ul. Mosiężna 27, 66-400 Gorzów Wlkp. lub ZIEL-BRUK MAKAREWICZ z siedzibą w m. Płoty ul.Lubuska 28, 66-016 Czerwieńsk (w zależności od miejsca zlożenia zamówienia). Dane osobowe zbierane są w celu zawarcia oraz wykonania umowy, co jest przesłanką legalności przetwarzania danych osobowych wyrażoną w art. 6 ust. 1 lit. b) Rozporządzenia Parlamentu Europejskiego i Rady (UE) 2016/679 z dnia 27 kwietnia 2016 r. Każdemu, czyje dane są przetwarzane, przysługuje prawo do:                                                                                                                                                                                - żądania od administratora dostępu do danych osobowych dotyczących osoby, której dane dotyczą,  
- ich sprostowania, usunięcia lub ograniczenia przetwarzania lub  
- wniesienia sprzeciwu wobec przetwarzania, a także  
- żądania przeniesienia danych  
- wniesienia skargi do organu nadzorczego.  
Jednocześnie informujemy, iż dla ZIEL-BRUK Sp. z o.o., i ZIEL-BRUK MAKAREWICZ Edward Makarewicz został powołany Inspektor Ochrony Danych Osobowych, z którym można się skontaktować poprzez adres e-mail: iod.gorzow@zielbruk.pl; iod.ploty@zielbruk.pl   
Odbiorcą Twoich danych osobowych mogą być podmioty przetwarzające w imieniu administratora danych osobowych.
Dane osobowe, pozyskane w oparciu o powyżej wyrażoną zgodę będą przetwarzane przez ZIEL-BRUK Sp. z o. o i ZIEL-BRUK MAKAREWICZ Edward Makarewicz  w celach wykonania umowy do czasu jej realizacji oraz realizacji celów i obowiązków prawnych z umową związanych.</t>
  </si>
  <si>
    <t>Klient oświadcza, iż zapoznał się z podstawową zasadą układania wibroprasowanych elementów betonowych tj. układanie z min. 3 palet mieszając jednocześnie produkty z poszczególnych warstw. Jest to jedyny sposób, który pozwoli uniknąć nierównomiernego koncentrowania się koloru na układanej nawierzchni i/lub murze.</t>
  </si>
  <si>
    <t>Oświadczam, że zapoznałem(am) się z ww. warunkami udzielonej gwarancji.</t>
  </si>
  <si>
    <r>
      <rPr>
        <b/>
        <sz val="9"/>
        <color indexed="8"/>
        <rFont val="Arial"/>
        <family val="2"/>
        <charset val="238"/>
      </rPr>
      <t>Gorzów Wlkp</t>
    </r>
    <r>
      <rPr>
        <sz val="9"/>
        <color indexed="8"/>
        <rFont val="Arial"/>
        <family val="2"/>
        <charset val="238"/>
      </rPr>
      <t>.     
 Tel 95 726 15 12  gorzow@zielbruk.pl</t>
    </r>
  </si>
  <si>
    <t>Strony będące przedsiębiorcami wyłączają obowiązywanie rękojmi.</t>
  </si>
  <si>
    <r>
      <t>NIP*</t>
    </r>
    <r>
      <rPr>
        <vertAlign val="superscript"/>
        <sz val="10"/>
        <color indexed="10"/>
        <rFont val="Arial"/>
        <family val="2"/>
        <charset val="238"/>
      </rPr>
      <t>1</t>
    </r>
  </si>
  <si>
    <r>
      <t>Termin realizacji zamówienia na Kostki Przemysłowe od 1 do 30 dni kalendarzowych od dnia złożenia zamówienia*</t>
    </r>
    <r>
      <rPr>
        <vertAlign val="superscript"/>
        <sz val="9"/>
        <color indexed="8"/>
        <rFont val="Arial"/>
        <family val="2"/>
        <charset val="238"/>
      </rPr>
      <t>2</t>
    </r>
  </si>
  <si>
    <r>
      <t>*</t>
    </r>
    <r>
      <rPr>
        <vertAlign val="superscript"/>
        <sz val="10"/>
        <color indexed="10"/>
        <rFont val="Arial"/>
        <family val="2"/>
        <charset val="238"/>
      </rPr>
      <t>1</t>
    </r>
  </si>
  <si>
    <r>
      <t>*</t>
    </r>
    <r>
      <rPr>
        <vertAlign val="superscript"/>
        <sz val="10"/>
        <color indexed="8"/>
        <rFont val="Arial"/>
        <family val="2"/>
        <charset val="238"/>
      </rPr>
      <t>2</t>
    </r>
  </si>
  <si>
    <t>*</t>
  </si>
  <si>
    <t>ADRES DOSTAWY*</t>
  </si>
  <si>
    <r>
      <t>RODZAJ  TRANSPORTU*</t>
    </r>
    <r>
      <rPr>
        <b/>
        <vertAlign val="superscript"/>
        <sz val="10"/>
        <color indexed="10"/>
        <rFont val="Arial"/>
        <family val="2"/>
        <charset val="238"/>
      </rPr>
      <t>1</t>
    </r>
  </si>
  <si>
    <t>COLLOSAL SQUARE</t>
  </si>
  <si>
    <t>COLLOSAL MINI</t>
  </si>
  <si>
    <t>BETONOWY KORTEN</t>
  </si>
  <si>
    <t>DUO</t>
  </si>
  <si>
    <t>MONOLIT SLIM</t>
  </si>
  <si>
    <t>PŁYTA STEP</t>
  </si>
  <si>
    <t>STON* 6</t>
  </si>
  <si>
    <t>STON* 8</t>
  </si>
  <si>
    <t>OBRZEŻE PALISADOWE PIANO</t>
  </si>
  <si>
    <t>CZEKOLADOWO- GRAFITOWY</t>
  </si>
  <si>
    <t>PŁYTA_STEP</t>
  </si>
  <si>
    <t>ŁUKOOWY</t>
  </si>
  <si>
    <t>OBRZEŻA_12X25X1002</t>
  </si>
  <si>
    <t>STOPIEŃ_SKARPOWY_PRZEMYSŁOWY_NIEZBROJONY_32_27X26_18X852</t>
  </si>
  <si>
    <t>COLLOSAL_SQUARE</t>
  </si>
  <si>
    <t>COLLOSAL_MINI</t>
  </si>
  <si>
    <t>MONOLIT_SLIM</t>
  </si>
  <si>
    <t>STON_6</t>
  </si>
  <si>
    <t>STON_8</t>
  </si>
  <si>
    <t>UPKOWY</t>
  </si>
  <si>
    <t>CZEKOLADOWO - GRAFITOWY</t>
  </si>
  <si>
    <t>LINEA</t>
  </si>
  <si>
    <t>BEŻOWO - SZARY</t>
  </si>
  <si>
    <t>ARKADIA</t>
  </si>
  <si>
    <t>MUSZLOWY</t>
  </si>
  <si>
    <t>CUBOS_6</t>
  </si>
  <si>
    <t>MONA_LISA_6_</t>
  </si>
  <si>
    <t>MONA_LISA_8_</t>
  </si>
  <si>
    <t>ANDARA</t>
  </si>
  <si>
    <t>ORNAMENT</t>
  </si>
  <si>
    <t>PŁYTA_DEPTAKOWA_50X50X7_SHOT</t>
  </si>
  <si>
    <t>Gwarancja obejmuje wyłącznie wady dotyczące ilości, kolorystyki i jakości w postaci mechanicznych uszkodzeń i zostanie rozpatrzona wyłącznie jeżeli zostanie zgłoszona w terminie 5 dni od dostawy.</t>
  </si>
  <si>
    <t>Niniejsze zamówienie zobowiązuje zamawiającego do odbioru towaru i zapłaty należności, a sprzedający do jego realizacji.</t>
  </si>
  <si>
    <t>CARO_6</t>
  </si>
  <si>
    <t>CARO_8</t>
  </si>
  <si>
    <t>CEGŁA_HOLLAND_Z_MIKROFAZĄ_10_20_8</t>
  </si>
  <si>
    <t>OBRZEŻE_PALISADOWE_PIANO_28</t>
  </si>
  <si>
    <t>OBRZEŻE_PALISADOWE_PIANO_30</t>
  </si>
  <si>
    <r>
      <t>Pieczęć / Imię, Nazwisko/Nazwa Kupującego*</t>
    </r>
    <r>
      <rPr>
        <vertAlign val="superscript"/>
        <sz val="10"/>
        <color indexed="10"/>
        <rFont val="Arial"/>
        <family val="2"/>
        <charset val="238"/>
      </rPr>
      <t>1</t>
    </r>
    <r>
      <rPr>
        <sz val="10"/>
        <color indexed="10"/>
        <rFont val="Arial"/>
        <family val="2"/>
        <charset val="238"/>
      </rPr>
      <t xml:space="preserve"> 
</t>
    </r>
  </si>
  <si>
    <t>ZAMÓWIENIA PROSIMY            KIEROWAĆ NA ADRES SPRZEDAJĄCEGO</t>
  </si>
  <si>
    <t>Kupujący oświadcza, że wszystkie osoby podpisujące dokumenty WZ na budowie są upoważnione do odbioru towaru.</t>
  </si>
  <si>
    <t>Warunkiem realizacji zamówienia jest przedłożenie dokumentów rejestracyjnych Kupującego: KRS lub wpis do ewidencji, NIP i REGON (nie dotyczy klientów indywidualnych, którzy dokonują płatności w formie przedpłaty, kartą kredytową lub kartą płatniczą lub gotówką).</t>
  </si>
  <si>
    <t>Klient oświadcza, zę wyraza zgodę na podwyższenie cen produktów betonowych objętych  niniejszym zamówieniem w trakcie jego realizacji w przypadku podwyżaszenia cen materiałów do produkcji tj. cementu, kruszyw itp. oraz w innych przypadkach wzrostu cen niezależnych od Sprzedającego.</t>
  </si>
  <si>
    <t>Na poczet złożonego zamówienia Kupujący wpłaci zaliczkę w wysokości: 50 % dla Elementów SHOT, 100 % dla Elementów SL, a w razie nie odebrania przez Kupującego zamówionego towaru wpłacona zaliczka przepada na rzecz ZIEL-BRUK Sp. z o. o. lub ZIEL-BRUK MAKAREWICZ w zależności od miejsca złożenia zamówienia.</t>
  </si>
  <si>
    <t>Sprzedajacy udziela Gwarancji na zakupione towary na okres 36 miesięcy od dnia ich dostawy. Gwarancja w zakresie poprawnych wymiarów lub kolorystyki zamawianego towaru obowiązuje wyłącznie w sytuacji zgłoszenia tego faktu przed jakimkolwiek wykorzystaniem towaru. W innym wypadku gwarancja nie obejmuje ani wymiarów ani kolorystyki.</t>
  </si>
  <si>
    <r>
      <t xml:space="preserve">Za palety transportowe naliczana jest kaucja w wysokości od 36,58 do 100 zł/szt. netto (od 44,99 do 123 zł/szt. brutto). Warunkiem zwrotu kaucji jest wystawienie przez Sprzedającego faktury na kwotę zwracanych palet oraz dołączenie dokumentu przyjęcia palet -PZ (przyjęcie), podpisanego przez upoważnionego pracownika ZIEL-BRUK Sp. z o. o. albo ZIEL-BRUK. MAKAREWICZ. Jeżeli Kupujący nie jest płatnikiem VAT - Sprzedający wystawia fakturę korygującą po przedstawieniu przez Kupującego dokumentu PZ (przyjęcie) - w sposób i na warunkach określonych w zdaniu poprzednim. Zwrot palet następuje staraniem Kupującego na jego koszt i ryzyko do </t>
    </r>
    <r>
      <rPr>
        <b/>
        <sz val="9"/>
        <color indexed="8"/>
        <rFont val="Arial"/>
        <family val="2"/>
        <charset val="238"/>
      </rPr>
      <t>90 dni od ich zakupu.</t>
    </r>
  </si>
  <si>
    <t>Podpis Kupującego jest potwierdzeniem za rodzaj i ilość zamawianego towaru. Kupujący bierze pełną opowiedzialność za rodzaj oraz ilość zamóionego towaru.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</si>
</sst>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3">
    <font>
      <sz val="11"/>
      <color theme="1"/>
      <name val="Czcionka tekstu podstawowego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vertAlign val="superscript"/>
      <sz val="11"/>
      <color indexed="8"/>
      <name val="Czcionka tekstu podstawowego"/>
      <charset val="238"/>
    </font>
    <font>
      <sz val="11"/>
      <color indexed="8"/>
      <name val="Czcionka tekstu podstawowego"/>
      <charset val="238"/>
    </font>
    <font>
      <sz val="11"/>
      <color indexed="8"/>
      <name val="Cambria"/>
      <family val="1"/>
      <charset val="238"/>
    </font>
    <font>
      <vertAlign val="superscript"/>
      <sz val="11"/>
      <color indexed="8"/>
      <name val="Cambria"/>
      <family val="1"/>
      <charset val="238"/>
    </font>
    <font>
      <b/>
      <sz val="11"/>
      <name val="Czcionka tekstu podstawowego"/>
      <charset val="238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0"/>
      <color indexed="10"/>
      <name val="Arial"/>
      <family val="2"/>
      <charset val="238"/>
    </font>
    <font>
      <vertAlign val="superscript"/>
      <sz val="10"/>
      <color indexed="10"/>
      <name val="Arial"/>
      <family val="2"/>
      <charset val="238"/>
    </font>
    <font>
      <b/>
      <vertAlign val="superscript"/>
      <sz val="10"/>
      <color indexed="10"/>
      <name val="Arial"/>
      <family val="2"/>
      <charset val="238"/>
    </font>
    <font>
      <vertAlign val="superscript"/>
      <sz val="9"/>
      <color indexed="10"/>
      <name val="Arial"/>
      <family val="2"/>
      <charset val="238"/>
    </font>
    <font>
      <b/>
      <sz val="11"/>
      <name val="Czcionka tekstu podstawowego"/>
    </font>
    <font>
      <vertAlign val="superscript"/>
      <sz val="10"/>
      <color indexed="8"/>
      <name val="Arial"/>
      <family val="2"/>
      <charset val="238"/>
    </font>
    <font>
      <u/>
      <sz val="9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mbria"/>
      <family val="1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Czcionka tekstu podstawowego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u/>
      <sz val="11"/>
      <color theme="10"/>
      <name val="Arial"/>
      <family val="2"/>
      <charset val="238"/>
    </font>
    <font>
      <u/>
      <sz val="10"/>
      <color theme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BDCDE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ck">
        <color rgb="FF009B3E"/>
      </left>
      <right style="thin">
        <color rgb="FF009B3E"/>
      </right>
      <top style="thin">
        <color rgb="FF009B3E"/>
      </top>
      <bottom style="thin">
        <color rgb="FF009B3E"/>
      </bottom>
      <diagonal/>
    </border>
    <border>
      <left style="thin">
        <color rgb="FF009B3E"/>
      </left>
      <right style="thin">
        <color rgb="FF009B3E"/>
      </right>
      <top style="thin">
        <color rgb="FF009B3E"/>
      </top>
      <bottom style="thin">
        <color rgb="FF009B3E"/>
      </bottom>
      <diagonal/>
    </border>
    <border>
      <left style="thin">
        <color rgb="FF009B3E"/>
      </left>
      <right style="thick">
        <color rgb="FF009B3E"/>
      </right>
      <top style="thin">
        <color rgb="FF009B3E"/>
      </top>
      <bottom style="thin">
        <color rgb="FF009B3E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ck">
        <color rgb="FF009B3E"/>
      </right>
      <top style="thin">
        <color rgb="FF009B3E"/>
      </top>
      <bottom style="thin">
        <color rgb="FF009B3E"/>
      </bottom>
      <diagonal/>
    </border>
    <border>
      <left/>
      <right style="thin">
        <color rgb="FF009B3E"/>
      </right>
      <top style="thin">
        <color rgb="FF009B3E"/>
      </top>
      <bottom style="thin">
        <color rgb="FF009B3E"/>
      </bottom>
      <diagonal/>
    </border>
    <border>
      <left/>
      <right style="thin">
        <color theme="0"/>
      </right>
      <top/>
      <bottom/>
      <diagonal/>
    </border>
    <border>
      <left style="thin">
        <color rgb="FF009B3E"/>
      </left>
      <right/>
      <top style="thin">
        <color rgb="FF009B3E"/>
      </top>
      <bottom style="thin">
        <color rgb="FF009B3E"/>
      </bottom>
      <diagonal/>
    </border>
    <border>
      <left/>
      <right/>
      <top style="thin">
        <color rgb="FF009B3E"/>
      </top>
      <bottom style="thin">
        <color rgb="FF009B3E"/>
      </bottom>
      <diagonal/>
    </border>
    <border>
      <left style="thick">
        <color rgb="FF009B3E"/>
      </left>
      <right/>
      <top style="thin">
        <color rgb="FF009B3E"/>
      </top>
      <bottom style="thin">
        <color rgb="FF009B3E"/>
      </bottom>
      <diagonal/>
    </border>
    <border>
      <left style="thin">
        <color rgb="FF009B3E"/>
      </left>
      <right style="thin">
        <color rgb="FF009B3E"/>
      </right>
      <top style="thick">
        <color rgb="FF009B3E"/>
      </top>
      <bottom style="thin">
        <color rgb="FF009B3E"/>
      </bottom>
      <diagonal/>
    </border>
    <border>
      <left style="thick">
        <color rgb="FF009B3E"/>
      </left>
      <right style="thin">
        <color rgb="FF009B3E"/>
      </right>
      <top style="thick">
        <color rgb="FF009B3E"/>
      </top>
      <bottom style="thin">
        <color rgb="FF009B3E"/>
      </bottom>
      <diagonal/>
    </border>
    <border>
      <left style="thin">
        <color rgb="FF009B3E"/>
      </left>
      <right style="thick">
        <color rgb="FF009B3E"/>
      </right>
      <top style="thick">
        <color rgb="FF009B3E"/>
      </top>
      <bottom style="thin">
        <color rgb="FF009B3E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20" fillId="2" borderId="1" xfId="0" applyFont="1" applyFill="1" applyBorder="1" applyAlignment="1" applyProtection="1">
      <alignment horizontal="center" vertical="center" wrapText="1"/>
    </xf>
    <xf numFmtId="0" fontId="20" fillId="2" borderId="2" xfId="0" applyFont="1" applyFill="1" applyBorder="1" applyAlignment="1" applyProtection="1">
      <alignment horizontal="center" vertical="center" wrapText="1"/>
    </xf>
    <xf numFmtId="0" fontId="20" fillId="2" borderId="3" xfId="0" applyFont="1" applyFill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/>
      <protection locked="0"/>
    </xf>
    <xf numFmtId="44" fontId="21" fillId="0" borderId="2" xfId="0" applyNumberFormat="1" applyFont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 applyProtection="1">
      <alignment horizontal="center" vertical="center"/>
    </xf>
    <xf numFmtId="0" fontId="21" fillId="2" borderId="2" xfId="0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0" fontId="0" fillId="3" borderId="4" xfId="0" applyFont="1" applyFill="1" applyBorder="1" applyAlignment="1">
      <alignment wrapText="1"/>
    </xf>
    <xf numFmtId="0" fontId="0" fillId="4" borderId="4" xfId="0" applyFont="1" applyFill="1" applyBorder="1" applyAlignment="1">
      <alignment wrapText="1"/>
    </xf>
    <xf numFmtId="0" fontId="20" fillId="5" borderId="2" xfId="0" applyFont="1" applyFill="1" applyBorder="1" applyAlignment="1" applyProtection="1">
      <alignment horizontal="center" vertical="center" wrapText="1"/>
    </xf>
    <xf numFmtId="0" fontId="22" fillId="4" borderId="4" xfId="0" applyFont="1" applyFill="1" applyBorder="1" applyAlignment="1">
      <alignment wrapText="1"/>
    </xf>
    <xf numFmtId="0" fontId="0" fillId="3" borderId="5" xfId="0" applyFont="1" applyFill="1" applyBorder="1"/>
    <xf numFmtId="0" fontId="0" fillId="4" borderId="5" xfId="0" applyFont="1" applyFill="1" applyBorder="1"/>
    <xf numFmtId="0" fontId="0" fillId="3" borderId="6" xfId="0" applyFont="1" applyFill="1" applyBorder="1"/>
    <xf numFmtId="0" fontId="0" fillId="3" borderId="4" xfId="0" applyFont="1" applyFill="1" applyBorder="1"/>
    <xf numFmtId="0" fontId="0" fillId="3" borderId="7" xfId="0" applyFont="1" applyFill="1" applyBorder="1"/>
    <xf numFmtId="0" fontId="0" fillId="4" borderId="7" xfId="0" applyFont="1" applyFill="1" applyBorder="1"/>
    <xf numFmtId="0" fontId="0" fillId="4" borderId="4" xfId="0" applyFont="1" applyFill="1" applyBorder="1"/>
    <xf numFmtId="0" fontId="0" fillId="3" borderId="8" xfId="0" applyFont="1" applyFill="1" applyBorder="1"/>
    <xf numFmtId="0" fontId="0" fillId="3" borderId="9" xfId="0" applyFont="1" applyFill="1" applyBorder="1"/>
    <xf numFmtId="0" fontId="8" fillId="3" borderId="10" xfId="0" applyFont="1" applyFill="1" applyBorder="1"/>
    <xf numFmtId="0" fontId="8" fillId="3" borderId="11" xfId="0" applyFont="1" applyFill="1" applyBorder="1"/>
    <xf numFmtId="0" fontId="8" fillId="3" borderId="12" xfId="0" applyFont="1" applyFill="1" applyBorder="1"/>
    <xf numFmtId="0" fontId="21" fillId="0" borderId="2" xfId="0" quotePrefix="1" applyFont="1" applyBorder="1" applyAlignment="1" applyProtection="1">
      <alignment horizontal="center" vertical="center"/>
      <protection locked="0"/>
    </xf>
    <xf numFmtId="0" fontId="20" fillId="5" borderId="0" xfId="0" applyFont="1" applyFill="1" applyBorder="1" applyAlignment="1" applyProtection="1">
      <alignment horizontal="center" vertical="center" wrapText="1"/>
    </xf>
    <xf numFmtId="0" fontId="0" fillId="6" borderId="0" xfId="0" applyFill="1"/>
    <xf numFmtId="0" fontId="0" fillId="7" borderId="5" xfId="0" applyFont="1" applyFill="1" applyBorder="1"/>
    <xf numFmtId="0" fontId="0" fillId="8" borderId="5" xfId="0" applyFont="1" applyFill="1" applyBorder="1"/>
    <xf numFmtId="0" fontId="0" fillId="7" borderId="13" xfId="0" applyFont="1" applyFill="1" applyBorder="1"/>
    <xf numFmtId="0" fontId="0" fillId="8" borderId="13" xfId="0" applyFont="1" applyFill="1" applyBorder="1"/>
    <xf numFmtId="0" fontId="0" fillId="8" borderId="0" xfId="0" applyFont="1" applyFill="1" applyBorder="1"/>
    <xf numFmtId="0" fontId="0" fillId="7" borderId="0" xfId="0" applyFont="1" applyFill="1" applyBorder="1"/>
    <xf numFmtId="0" fontId="21" fillId="9" borderId="0" xfId="0" applyFont="1" applyFill="1" applyProtection="1">
      <protection locked="0"/>
    </xf>
    <xf numFmtId="0" fontId="23" fillId="9" borderId="0" xfId="0" applyFont="1" applyFill="1" applyProtection="1">
      <protection locked="0"/>
    </xf>
    <xf numFmtId="0" fontId="21" fillId="9" borderId="0" xfId="0" applyFont="1" applyFill="1" applyAlignment="1" applyProtection="1">
      <alignment wrapText="1"/>
      <protection locked="0"/>
    </xf>
    <xf numFmtId="0" fontId="2" fillId="9" borderId="0" xfId="0" applyFont="1" applyFill="1" applyAlignment="1" applyProtection="1">
      <alignment wrapText="1"/>
      <protection locked="0"/>
    </xf>
    <xf numFmtId="0" fontId="21" fillId="9" borderId="0" xfId="0" applyFont="1" applyFill="1" applyBorder="1" applyAlignment="1" applyProtection="1">
      <alignment wrapText="1"/>
      <protection locked="0"/>
    </xf>
    <xf numFmtId="0" fontId="21" fillId="9" borderId="0" xfId="0" applyFont="1" applyFill="1" applyBorder="1" applyProtection="1">
      <protection locked="0"/>
    </xf>
    <xf numFmtId="44" fontId="21" fillId="2" borderId="14" xfId="0" applyNumberFormat="1" applyFont="1" applyFill="1" applyBorder="1" applyAlignment="1" applyProtection="1">
      <alignment vertical="center"/>
    </xf>
    <xf numFmtId="44" fontId="24" fillId="2" borderId="2" xfId="0" applyNumberFormat="1" applyFont="1" applyFill="1" applyBorder="1" applyAlignment="1" applyProtection="1">
      <alignment vertical="center"/>
    </xf>
    <xf numFmtId="44" fontId="24" fillId="2" borderId="15" xfId="0" applyNumberFormat="1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25" fillId="2" borderId="2" xfId="0" applyFont="1" applyFill="1" applyBorder="1" applyAlignment="1" applyProtection="1">
      <alignment horizontal="center" vertical="center"/>
    </xf>
    <xf numFmtId="0" fontId="0" fillId="3" borderId="16" xfId="0" applyFont="1" applyFill="1" applyBorder="1" applyAlignment="1">
      <alignment wrapText="1"/>
    </xf>
    <xf numFmtId="0" fontId="0" fillId="4" borderId="16" xfId="0" applyFont="1" applyFill="1" applyBorder="1" applyAlignment="1">
      <alignment wrapText="1"/>
    </xf>
    <xf numFmtId="0" fontId="26" fillId="3" borderId="7" xfId="0" applyFont="1" applyFill="1" applyBorder="1"/>
    <xf numFmtId="0" fontId="26" fillId="3" borderId="11" xfId="0" applyFont="1" applyFill="1" applyBorder="1"/>
    <xf numFmtId="0" fontId="26" fillId="3" borderId="9" xfId="0" applyFont="1" applyFill="1" applyBorder="1"/>
    <xf numFmtId="0" fontId="16" fillId="3" borderId="11" xfId="0" applyFont="1" applyFill="1" applyBorder="1"/>
    <xf numFmtId="44" fontId="21" fillId="6" borderId="2" xfId="0" applyNumberFormat="1" applyFont="1" applyFill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25" fillId="2" borderId="2" xfId="0" applyFont="1" applyFill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horizontal="center" vertical="top" wrapText="1"/>
    </xf>
    <xf numFmtId="0" fontId="21" fillId="0" borderId="1" xfId="0" applyFont="1" applyBorder="1" applyAlignment="1" applyProtection="1">
      <alignment horizontal="center" vertical="top" wrapText="1"/>
    </xf>
    <xf numFmtId="0" fontId="29" fillId="0" borderId="17" xfId="0" applyFont="1" applyBorder="1" applyAlignment="1" applyProtection="1">
      <alignment horizontal="left" vertical="center" wrapText="1"/>
    </xf>
    <xf numFmtId="0" fontId="29" fillId="0" borderId="18" xfId="0" applyFont="1" applyBorder="1" applyAlignment="1" applyProtection="1">
      <alignment horizontal="left" vertical="center" wrapText="1"/>
    </xf>
    <xf numFmtId="0" fontId="29" fillId="0" borderId="14" xfId="0" applyFont="1" applyBorder="1" applyAlignment="1" applyProtection="1">
      <alignment horizontal="left" vertical="center" wrapText="1"/>
    </xf>
    <xf numFmtId="0" fontId="9" fillId="0" borderId="17" xfId="0" applyFont="1" applyBorder="1" applyAlignment="1" applyProtection="1">
      <alignment horizontal="left" vertical="center" wrapText="1"/>
    </xf>
    <xf numFmtId="0" fontId="9" fillId="0" borderId="18" xfId="0" applyFont="1" applyBorder="1" applyAlignment="1" applyProtection="1">
      <alignment horizontal="left" vertical="center" wrapText="1"/>
    </xf>
    <xf numFmtId="0" fontId="9" fillId="0" borderId="14" xfId="0" applyFont="1" applyBorder="1" applyAlignment="1" applyProtection="1">
      <alignment horizontal="left" vertical="center" wrapText="1"/>
    </xf>
    <xf numFmtId="0" fontId="23" fillId="0" borderId="2" xfId="0" applyFont="1" applyBorder="1" applyAlignment="1" applyProtection="1">
      <alignment vertical="center" wrapText="1"/>
    </xf>
    <xf numFmtId="0" fontId="23" fillId="0" borderId="3" xfId="0" applyFont="1" applyBorder="1" applyAlignment="1" applyProtection="1">
      <alignment vertical="center" wrapText="1"/>
    </xf>
    <xf numFmtId="0" fontId="24" fillId="0" borderId="1" xfId="0" applyFont="1" applyBorder="1" applyAlignment="1" applyProtection="1">
      <alignment vertical="center" wrapText="1"/>
    </xf>
    <xf numFmtId="0" fontId="24" fillId="0" borderId="2" xfId="0" applyFont="1" applyBorder="1" applyAlignment="1" applyProtection="1">
      <alignment vertical="center" wrapText="1"/>
    </xf>
    <xf numFmtId="0" fontId="24" fillId="0" borderId="3" xfId="0" applyFont="1" applyBorder="1" applyAlignment="1" applyProtection="1">
      <alignment vertical="center" wrapText="1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25" fillId="2" borderId="17" xfId="0" applyFont="1" applyFill="1" applyBorder="1" applyAlignment="1" applyProtection="1">
      <alignment horizontal="center" vertical="center" wrapText="1"/>
    </xf>
    <xf numFmtId="0" fontId="25" fillId="2" borderId="18" xfId="0" applyFont="1" applyFill="1" applyBorder="1" applyAlignment="1" applyProtection="1">
      <alignment horizontal="center" vertical="center" wrapText="1"/>
    </xf>
    <xf numFmtId="0" fontId="25" fillId="2" borderId="14" xfId="0" applyFont="1" applyFill="1" applyBorder="1" applyAlignment="1" applyProtection="1">
      <alignment horizontal="center" vertical="center" wrapText="1"/>
    </xf>
    <xf numFmtId="0" fontId="28" fillId="0" borderId="17" xfId="0" applyFont="1" applyBorder="1" applyAlignment="1" applyProtection="1">
      <alignment horizontal="left" vertical="center" wrapText="1"/>
    </xf>
    <xf numFmtId="0" fontId="28" fillId="0" borderId="18" xfId="0" applyFont="1" applyBorder="1" applyAlignment="1" applyProtection="1">
      <alignment horizontal="left" vertical="center" wrapText="1"/>
    </xf>
    <xf numFmtId="0" fontId="28" fillId="0" borderId="14" xfId="0" applyFont="1" applyBorder="1" applyAlignment="1" applyProtection="1">
      <alignment horizontal="left" vertical="center" wrapText="1"/>
    </xf>
    <xf numFmtId="0" fontId="21" fillId="0" borderId="1" xfId="0" applyFont="1" applyBorder="1" applyAlignment="1" applyProtection="1">
      <alignment horizontal="center" wrapText="1"/>
      <protection locked="0"/>
    </xf>
    <xf numFmtId="0" fontId="21" fillId="0" borderId="2" xfId="0" applyFont="1" applyBorder="1" applyAlignment="1" applyProtection="1">
      <alignment horizontal="center" wrapText="1"/>
      <protection locked="0"/>
    </xf>
    <xf numFmtId="0" fontId="29" fillId="0" borderId="17" xfId="0" applyFont="1" applyBorder="1" applyAlignment="1" applyProtection="1">
      <alignment horizontal="left" vertical="top" wrapText="1"/>
    </xf>
    <xf numFmtId="0" fontId="29" fillId="0" borderId="18" xfId="0" applyFont="1" applyBorder="1" applyAlignment="1" applyProtection="1">
      <alignment horizontal="left" vertical="top" wrapText="1"/>
    </xf>
    <xf numFmtId="0" fontId="29" fillId="0" borderId="14" xfId="0" applyFont="1" applyBorder="1" applyAlignment="1" applyProtection="1">
      <alignment horizontal="left" vertical="top" wrapText="1"/>
    </xf>
    <xf numFmtId="0" fontId="25" fillId="2" borderId="19" xfId="0" applyFont="1" applyFill="1" applyBorder="1" applyAlignment="1" applyProtection="1">
      <alignment horizontal="center" vertical="center" wrapText="1"/>
    </xf>
    <xf numFmtId="0" fontId="25" fillId="2" borderId="15" xfId="0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0" fontId="20" fillId="0" borderId="17" xfId="0" applyFont="1" applyBorder="1" applyAlignment="1" applyProtection="1">
      <alignment vertical="center" wrapText="1"/>
    </xf>
    <xf numFmtId="0" fontId="20" fillId="0" borderId="18" xfId="0" applyFont="1" applyBorder="1" applyAlignment="1" applyProtection="1">
      <alignment vertical="center" wrapText="1"/>
    </xf>
    <xf numFmtId="0" fontId="20" fillId="0" borderId="14" xfId="0" applyFont="1" applyBorder="1" applyAlignment="1" applyProtection="1">
      <alignment vertical="center" wrapText="1"/>
    </xf>
    <xf numFmtId="0" fontId="9" fillId="0" borderId="2" xfId="0" applyFont="1" applyBorder="1" applyAlignment="1" applyProtection="1">
      <alignment horizontal="justify" vertical="center" wrapText="1"/>
    </xf>
    <xf numFmtId="0" fontId="23" fillId="0" borderId="2" xfId="0" applyFont="1" applyBorder="1" applyAlignment="1" applyProtection="1">
      <alignment horizontal="justify" vertical="center" wrapText="1"/>
    </xf>
    <xf numFmtId="0" fontId="21" fillId="0" borderId="2" xfId="0" applyFont="1" applyBorder="1" applyAlignment="1" applyProtection="1">
      <protection locked="0"/>
    </xf>
    <xf numFmtId="0" fontId="21" fillId="0" borderId="3" xfId="0" applyFont="1" applyBorder="1" applyAlignment="1" applyProtection="1">
      <protection locked="0"/>
    </xf>
    <xf numFmtId="0" fontId="30" fillId="0" borderId="17" xfId="0" applyFont="1" applyBorder="1" applyAlignment="1" applyProtection="1">
      <alignment horizontal="left" vertical="top" wrapText="1"/>
    </xf>
    <xf numFmtId="0" fontId="30" fillId="0" borderId="18" xfId="0" applyFont="1" applyBorder="1" applyAlignment="1" applyProtection="1">
      <alignment horizontal="left" vertical="top" wrapText="1"/>
    </xf>
    <xf numFmtId="0" fontId="30" fillId="0" borderId="14" xfId="0" applyFont="1" applyBorder="1" applyAlignment="1" applyProtection="1">
      <alignment horizontal="left" vertical="top" wrapText="1"/>
    </xf>
    <xf numFmtId="0" fontId="11" fillId="0" borderId="17" xfId="1" applyFont="1" applyBorder="1" applyAlignment="1" applyProtection="1">
      <alignment horizontal="left" vertical="center" wrapText="1"/>
    </xf>
    <xf numFmtId="0" fontId="11" fillId="0" borderId="18" xfId="1" applyFont="1" applyBorder="1" applyAlignment="1" applyProtection="1">
      <alignment horizontal="left" vertical="center" wrapText="1"/>
    </xf>
    <xf numFmtId="0" fontId="11" fillId="0" borderId="14" xfId="1" applyFont="1" applyBorder="1" applyAlignment="1" applyProtection="1">
      <alignment horizontal="left" vertical="center" wrapText="1"/>
    </xf>
    <xf numFmtId="0" fontId="11" fillId="0" borderId="2" xfId="1" applyFont="1" applyBorder="1" applyAlignment="1" applyProtection="1">
      <alignment horizontal="left" vertical="center" wrapText="1"/>
    </xf>
    <xf numFmtId="0" fontId="18" fillId="0" borderId="2" xfId="1" applyFont="1" applyBorder="1" applyAlignment="1" applyProtection="1">
      <alignment horizontal="left" vertical="center" wrapText="1"/>
    </xf>
    <xf numFmtId="0" fontId="18" fillId="0" borderId="3" xfId="1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top"/>
      <protection locked="0"/>
    </xf>
    <xf numFmtId="0" fontId="21" fillId="0" borderId="2" xfId="0" applyFont="1" applyBorder="1" applyAlignment="1" applyProtection="1">
      <alignment horizontal="left" vertical="top"/>
      <protection locked="0"/>
    </xf>
    <xf numFmtId="0" fontId="20" fillId="2" borderId="20" xfId="0" applyFont="1" applyFill="1" applyBorder="1" applyAlignment="1" applyProtection="1">
      <alignment horizontal="center" vertical="center" wrapText="1"/>
    </xf>
    <xf numFmtId="0" fontId="20" fillId="2" borderId="21" xfId="0" applyFont="1" applyFill="1" applyBorder="1" applyAlignment="1" applyProtection="1">
      <alignment horizontal="left" vertical="center"/>
    </xf>
    <xf numFmtId="0" fontId="20" fillId="2" borderId="20" xfId="0" applyFont="1" applyFill="1" applyBorder="1" applyAlignment="1" applyProtection="1">
      <alignment horizontal="left" vertical="center"/>
    </xf>
    <xf numFmtId="0" fontId="27" fillId="0" borderId="1" xfId="0" applyFont="1" applyBorder="1" applyAlignment="1" applyProtection="1">
      <alignment horizontal="left" vertical="top" wrapText="1"/>
      <protection locked="0"/>
    </xf>
    <xf numFmtId="0" fontId="31" fillId="0" borderId="20" xfId="1" applyFont="1" applyBorder="1" applyAlignment="1" applyProtection="1">
      <alignment horizontal="center"/>
    </xf>
    <xf numFmtId="0" fontId="32" fillId="0" borderId="22" xfId="1" applyFont="1" applyBorder="1" applyAlignment="1" applyProtection="1">
      <alignment horizontal="center"/>
    </xf>
    <xf numFmtId="0" fontId="32" fillId="0" borderId="2" xfId="1" applyFont="1" applyBorder="1" applyAlignment="1" applyProtection="1">
      <alignment horizontal="center"/>
    </xf>
    <xf numFmtId="0" fontId="32" fillId="0" borderId="3" xfId="1" applyFont="1" applyBorder="1" applyAlignment="1" applyProtection="1">
      <alignment horizontal="center"/>
    </xf>
    <xf numFmtId="0" fontId="24" fillId="6" borderId="2" xfId="0" applyFont="1" applyFill="1" applyBorder="1" applyAlignment="1" applyProtection="1">
      <alignment horizontal="center" vertical="center"/>
      <protection locked="0"/>
    </xf>
    <xf numFmtId="0" fontId="24" fillId="6" borderId="3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left" vertical="top"/>
      <protection locked="0"/>
    </xf>
    <xf numFmtId="0" fontId="27" fillId="0" borderId="1" xfId="0" applyFont="1" applyBorder="1" applyAlignment="1" applyProtection="1">
      <alignment horizontal="left" vertical="top"/>
      <protection locked="0"/>
    </xf>
    <xf numFmtId="0" fontId="21" fillId="0" borderId="1" xfId="0" applyFont="1" applyBorder="1" applyAlignment="1" applyProtection="1">
      <protection locked="0"/>
    </xf>
    <xf numFmtId="0" fontId="27" fillId="6" borderId="19" xfId="0" applyFont="1" applyFill="1" applyBorder="1" applyAlignment="1" applyProtection="1">
      <alignment horizontal="left" vertical="top"/>
      <protection locked="0"/>
    </xf>
    <xf numFmtId="0" fontId="27" fillId="6" borderId="18" xfId="0" applyFont="1" applyFill="1" applyBorder="1" applyAlignment="1" applyProtection="1">
      <alignment horizontal="left" vertical="top"/>
      <protection locked="0"/>
    </xf>
    <xf numFmtId="0" fontId="27" fillId="6" borderId="14" xfId="0" applyFont="1" applyFill="1" applyBorder="1" applyAlignment="1" applyProtection="1">
      <alignment horizontal="left" vertical="top"/>
      <protection locked="0"/>
    </xf>
    <xf numFmtId="0" fontId="9" fillId="0" borderId="2" xfId="0" applyFont="1" applyBorder="1" applyAlignment="1" applyProtection="1">
      <alignment horizontal="left" vertical="center" wrapText="1"/>
    </xf>
    <xf numFmtId="0" fontId="23" fillId="0" borderId="2" xfId="0" applyFont="1" applyBorder="1" applyAlignment="1" applyProtection="1">
      <alignment horizontal="left" vertical="center" wrapText="1"/>
    </xf>
    <xf numFmtId="0" fontId="23" fillId="0" borderId="3" xfId="0" applyFont="1" applyBorder="1" applyAlignment="1" applyProtection="1">
      <alignment horizontal="left" vertical="center" wrapText="1"/>
    </xf>
    <xf numFmtId="0" fontId="24" fillId="6" borderId="2" xfId="0" applyFont="1" applyFill="1" applyBorder="1" applyAlignment="1" applyProtection="1">
      <alignment horizontal="center" vertical="center" wrapText="1"/>
      <protection locked="0"/>
    </xf>
    <xf numFmtId="0" fontId="24" fillId="6" borderId="3" xfId="0" applyFont="1" applyFill="1" applyBorder="1" applyAlignment="1" applyProtection="1">
      <alignment horizontal="center" vertical="center" wrapText="1"/>
      <protection locked="0"/>
    </xf>
    <xf numFmtId="0" fontId="20" fillId="2" borderId="1" xfId="0" applyFont="1" applyFill="1" applyBorder="1" applyAlignment="1" applyProtection="1">
      <alignment horizontal="right"/>
    </xf>
    <xf numFmtId="0" fontId="20" fillId="2" borderId="2" xfId="0" applyFont="1" applyFill="1" applyBorder="1" applyAlignment="1" applyProtection="1">
      <alignment horizontal="right"/>
    </xf>
    <xf numFmtId="0" fontId="28" fillId="2" borderId="2" xfId="0" applyFont="1" applyFill="1" applyBorder="1" applyAlignment="1" applyProtection="1">
      <alignment horizontal="center" vertical="center"/>
    </xf>
    <xf numFmtId="0" fontId="28" fillId="2" borderId="3" xfId="0" applyFont="1" applyFill="1" applyBorder="1" applyAlignment="1" applyProtection="1">
      <alignment horizontal="center" vertical="center"/>
    </xf>
    <xf numFmtId="0" fontId="24" fillId="2" borderId="1" xfId="0" applyFont="1" applyFill="1" applyBorder="1" applyAlignment="1" applyProtection="1">
      <alignment horizontal="center" vertical="center"/>
    </xf>
    <xf numFmtId="0" fontId="24" fillId="2" borderId="2" xfId="0" applyFont="1" applyFill="1" applyBorder="1" applyAlignment="1" applyProtection="1">
      <alignment horizontal="center" vertical="center"/>
    </xf>
    <xf numFmtId="0" fontId="24" fillId="2" borderId="3" xfId="0" applyFont="1" applyFill="1" applyBorder="1" applyAlignment="1" applyProtection="1">
      <alignment horizontal="center" vertical="center"/>
    </xf>
    <xf numFmtId="0" fontId="28" fillId="2" borderId="1" xfId="0" applyFont="1" applyFill="1" applyBorder="1" applyAlignment="1" applyProtection="1">
      <alignment horizontal="center" vertical="center"/>
    </xf>
  </cellXfs>
  <cellStyles count="2">
    <cellStyle name="Hiperłącze" xfId="1" builtinId="8"/>
    <cellStyle name="Normalny" xfId="0" builtinId="0"/>
  </cellStyles>
  <dxfs count="2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top style="thin">
          <color theme="0"/>
        </top>
      </border>
    </dxf>
    <dxf>
      <border outline="0"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zcionka tekstu podstawowego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alignment horizontal="general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809625</xdr:colOff>
          <xdr:row>2</xdr:row>
          <xdr:rowOff>9525</xdr:rowOff>
        </xdr:from>
        <xdr:to>
          <xdr:col>7</xdr:col>
          <xdr:colOff>276225</xdr:colOff>
          <xdr:row>2</xdr:row>
          <xdr:rowOff>238125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=""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809625</xdr:colOff>
          <xdr:row>3</xdr:row>
          <xdr:rowOff>23813</xdr:rowOff>
        </xdr:from>
        <xdr:to>
          <xdr:col>7</xdr:col>
          <xdr:colOff>276225</xdr:colOff>
          <xdr:row>4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=""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809625</xdr:colOff>
          <xdr:row>4</xdr:row>
          <xdr:rowOff>9525</xdr:rowOff>
        </xdr:from>
        <xdr:to>
          <xdr:col>7</xdr:col>
          <xdr:colOff>276225</xdr:colOff>
          <xdr:row>4</xdr:row>
          <xdr:rowOff>238125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=""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152400</xdr:colOff>
      <xdr:row>0</xdr:row>
      <xdr:rowOff>57150</xdr:rowOff>
    </xdr:from>
    <xdr:to>
      <xdr:col>7</xdr:col>
      <xdr:colOff>828675</xdr:colOff>
      <xdr:row>1</xdr:row>
      <xdr:rowOff>138635</xdr:rowOff>
    </xdr:to>
    <xdr:pic>
      <xdr:nvPicPr>
        <xdr:cNvPr id="1245" name="Obraz 2">
          <a:extLst>
            <a:ext uri="{FF2B5EF4-FFF2-40B4-BE49-F238E27FC236}">
              <a16:creationId xmlns="" xmlns:a16="http://schemas.microsoft.com/office/drawing/2014/main" id="{00000000-0008-0000-0000-0000D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57150"/>
          <a:ext cx="15144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Tabela14" displayName="Tabela14" ref="A1:B628" totalsRowShown="0">
  <autoFilter ref="A1:B628"/>
  <tableColumns count="2">
    <tableColumn id="1" name="NAZWA WYROBU + WYSOKOŚĆ/GRUBOŚĆ" dataDxfId="222"/>
    <tableColumn id="2" name="KOLOR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5" name="Tabela5" displayName="Tabela5" ref="D47:HL59" totalsRowShown="0" headerRowDxfId="221" dataDxfId="219" headerRowBorderDxfId="220" tableBorderDxfId="218" totalsRowBorderDxfId="217">
  <autoFilter ref="D47:HL59"/>
  <sortState ref="D48:HM59">
    <sortCondition ref="M48"/>
  </sortState>
  <tableColumns count="217">
    <tableColumn id="1" name="AB_CLASSIC_6o_JUNIOR_2_3_długości_pustaka_AB_classic_6o" dataDxfId="216"/>
    <tableColumn id="2" name="AB_CLASSIC_6o_LISTE_STONE_1_2_wysokości_pustaka_AB_classic_6o" dataDxfId="215"/>
    <tableColumn id="3" name="AB_CLASSIC_6o_PUSTAK_PODSTAWOWY_6o" dataDxfId="214"/>
    <tableColumn id="4" name="AB_DASZEK" dataDxfId="213"/>
    <tableColumn id="5" name="AB_VERTICAL_3o_PUSTAK_BRZEGOWY_33_3_LEWY_PRAWY" dataDxfId="212"/>
    <tableColumn id="6" name="AB_VERTICAL_3o_PUSTAK_BRZEGOWY_50_LEWY_PRAWY" dataDxfId="211"/>
    <tableColumn id="7" name="AB_VERTICAL_3o_PUSTAK_PODSTAWOWY_3o" dataDxfId="210"/>
    <tableColumn id="31" name="ANDARA" dataDxfId="209"/>
    <tableColumn id="8" name="ANTIQUA_6" dataDxfId="208"/>
    <tableColumn id="9" name="ANTIQUA_8" dataDxfId="207"/>
    <tableColumn id="10" name="ARIZONA_SPĘKANA_ZIEMIA" dataDxfId="206"/>
    <tableColumn id="27" name="ARKADIA" dataDxfId="205"/>
    <tableColumn id="11" name="BEHATON_10_" dataDxfId="204"/>
    <tableColumn id="12" name="BEHATON_10_BRZEGÓWKA" dataDxfId="203"/>
    <tableColumn id="13" name="BEHATON_6" dataDxfId="202"/>
    <tableColumn id="14" name="BEHATON_6_BRZEGÓWKA" dataDxfId="201"/>
    <tableColumn id="15" name="BEHATON_6_POŁÓWKA" dataDxfId="200"/>
    <tableColumn id="16" name="BEHATON_8" dataDxfId="199"/>
    <tableColumn id="17" name="BEHATON_8_BEZ_FAZY_BRZEGÓWKA" dataDxfId="198"/>
    <tableColumn id="18" name="BEHATON_8_BRZEGÓWKA" dataDxfId="197"/>
    <tableColumn id="19" name="BEHATON_8_POŁÓWKA" dataDxfId="196"/>
    <tableColumn id="20" name="BEHATON_BEZ_FAZY_10" dataDxfId="195"/>
    <tableColumn id="21" name="BEHATON_BEZ_FAZY_10_BRZEGÓWKA" dataDxfId="194"/>
    <tableColumn id="22" name="BEHATON_BEZ_FAZY_10_POŁÓWKA" dataDxfId="193"/>
    <tableColumn id="23" name="BEHATON_BEZ_FAZY_6" dataDxfId="192"/>
    <tableColumn id="24" name="BEHATON_BEZ_FAZY_8" dataDxfId="191"/>
    <tableColumn id="25" name="BEHATON_BEZ_FAZY_8_POŁÓWKA" dataDxfId="190"/>
    <tableColumn id="26" name="BEHATON_Z_MIKROFAZĄ_8" dataDxfId="189"/>
    <tableColumn id="29" name="BLOCK_PALISADA_40" dataDxfId="188"/>
    <tableColumn id="30" name="BLOCK_PALISADA_80" dataDxfId="187"/>
    <tableColumn id="34" name="BLOCK_STOPIEŃ_SCHODOWY" dataDxfId="186"/>
    <tableColumn id="35" name="BLOCZEK_24X14X36_5" dataDxfId="185"/>
    <tableColumn id="36" name="BRUK_ZATOKOWY_16X16X10" dataDxfId="184"/>
    <tableColumn id="37" name="BRUK_ZATOKOWY_16X16X14" dataDxfId="183"/>
    <tableColumn id="38" name="BRUK_ZATOKOWY_16X16X8" dataDxfId="182"/>
    <tableColumn id="193" name="CARO_6" dataDxfId="181"/>
    <tableColumn id="49" name="CARO_8" dataDxfId="180"/>
    <tableColumn id="39" name="CEGŁA_HOLLAND_10_10_6" dataDxfId="179"/>
    <tableColumn id="40" name="CEGŁA_HOLLAND_10_10_8" dataDxfId="178"/>
    <tableColumn id="41" name="CEGŁA_HOLLAND_10_20_6" dataDxfId="177"/>
    <tableColumn id="42" name="CEGŁA_HOLLAND_10_20_8" dataDxfId="176"/>
    <tableColumn id="43" name="CEGŁA_HOLLAND_BEZ_FAZY_10_20_6" dataDxfId="175"/>
    <tableColumn id="44" name="CEGŁA_HOLLAND_BEZ_FAZY_10_20_8" dataDxfId="174"/>
    <tableColumn id="50" name="CEGŁA_HOLLAND_Z_MIKROFAZĄ_10_20_8" dataDxfId="173"/>
    <tableColumn id="45" name="COLLOSAL" dataDxfId="172"/>
    <tableColumn id="46" name="COLLOSAL_SHOT" dataDxfId="171"/>
    <tableColumn id="216" name="COLLOSAL_SQUARE" dataDxfId="170"/>
    <tableColumn id="215" name="COLLOSAL_MINI" dataDxfId="169"/>
    <tableColumn id="47" name="CUBICA_4" dataDxfId="168"/>
    <tableColumn id="48" name="CUBOS_6" dataDxfId="167"/>
    <tableColumn id="51" name="DIAMENT" dataDxfId="166"/>
    <tableColumn id="217" name="DUO" dataDxfId="165"/>
    <tableColumn id="52" name="EKO_AŻUR_60_40_10" dataDxfId="164"/>
    <tableColumn id="53" name="EKO_AŻUR_60_40_8" dataDxfId="163"/>
    <tableColumn id="54" name="EKO_BEHATON" dataDxfId="162"/>
    <tableColumn id="55" name="EKO_KWADRAT_2" dataDxfId="161"/>
    <tableColumn id="56" name="EKO_KWADRAT_20_20_8" dataDxfId="160"/>
    <tableColumn id="57" name="ELEMENT_U___KANAŁ_INSTALACYJNY" dataDxfId="159"/>
    <tableColumn id="58" name="FORTE" dataDxfId="158"/>
    <tableColumn id="59" name="GAZON_DORAN" dataDxfId="157"/>
    <tableColumn id="60" name="GAZON_ŁUKFLOR" dataDxfId="156"/>
    <tableColumn id="61" name="GAZON_PICCOLO" dataDxfId="155"/>
    <tableColumn id="62" name="GOTHICA_6" dataDxfId="154"/>
    <tableColumn id="63" name="GOTHICA_8" dataDxfId="153"/>
    <tableColumn id="64" name="GRANDE" dataDxfId="152"/>
    <tableColumn id="65" name="GRANIT_LUBUSKI_6" dataDxfId="151"/>
    <tableColumn id="66" name="GRANIT_LUBUSKI_8" dataDxfId="150"/>
    <tableColumn id="67" name="HARMONIA_12_12_8" dataDxfId="149"/>
    <tableColumn id="68" name="HARMONIA_18_12_8" dataDxfId="148"/>
    <tableColumn id="69" name="HARMONIA_24o___12o_8" dataDxfId="147"/>
    <tableColumn id="70" name="HARMONIA_6_12_8" dataDxfId="146"/>
    <tableColumn id="71" name="HOLD___KOSTKA_DLA_NIEWIDOMYCH" dataDxfId="145"/>
    <tableColumn id="73" name="KARDIA" dataDxfId="144"/>
    <tableColumn id="74" name="KOSSA" dataDxfId="143"/>
    <tableColumn id="75" name="KRAWĘZNIK_DROGOWY_15X30X100" dataDxfId="142"/>
    <tableColumn id="76" name="KRAWĘŻNIK_DROGOWY_15X30X50" dataDxfId="141"/>
    <tableColumn id="77" name="KRAWĘŻNIK_DROGOWY_20X30X100" dataDxfId="140"/>
    <tableColumn id="78" name="KRAWĘŻNIK_DROGOWY_20X30X50" dataDxfId="139"/>
    <tableColumn id="79" name="KRAWĘŻNIK_ŁUKOWY_15X30X78_R_0_5" dataDxfId="138"/>
    <tableColumn id="80" name="KRAWĘŻNIK_ŁUKOWY_15X30X78_R_1" dataDxfId="137"/>
    <tableColumn id="81" name="KRAWĘŻNIK_ŁUKOWY_15X30X78_R_10" dataDxfId="136"/>
    <tableColumn id="82" name="KRAWĘŻNIK_ŁUKOWY_15X30X78_R_2" dataDxfId="135"/>
    <tableColumn id="83" name="KRAWĘŻNIK_ŁUKOWY_15X30X78_R_3" dataDxfId="134"/>
    <tableColumn id="84" name="KRAWĘŻNIK_ŁUKOWY_15X30X78_R_5" dataDxfId="133"/>
    <tableColumn id="85" name="KRAWĘŻNIK_ŁUKOWY_15X30X78_R_6" dataDxfId="132"/>
    <tableColumn id="86" name="KRAWĘŻNIK_ŁUKOWY_15X30X78_R_8" dataDxfId="131"/>
    <tableColumn id="87" name="KRAWĘŻNIK_ŁUKOWY_20X30X78_R_1" dataDxfId="130"/>
    <tableColumn id="88" name="KRAWĘŻNIK_ŁUKOWY_20X30X78_R_3" dataDxfId="129"/>
    <tableColumn id="89" name="KRAWĘŻNIK_ŁUKOWY_20X30X78_R_5" dataDxfId="128"/>
    <tableColumn id="90" name="KRAWĘŻNIK_NAJAZDOWY_15X22X100" dataDxfId="127"/>
    <tableColumn id="91" name="KRAWĘŻNIK_NAJAZDOWY_15X22X50" dataDxfId="126"/>
    <tableColumn id="92" name="KRAWĘŻNIK_NAJAZDOWY_20X22X100" dataDxfId="125"/>
    <tableColumn id="93" name="KRAWĘŻNIK_NAJAZDOWY_ŁUKOWY_15X22X78_R_-_0,5" dataDxfId="124"/>
    <tableColumn id="94" name="KRAWĘŻNIK_NAJAZDOWY_ŁUKOWY_15X22X78_R_-_3" dataDxfId="123"/>
    <tableColumn id="95" name="KRAWĘŻNIK_NAJAZDOWY_ŁUKOWY_15X22X78_R_-_5" dataDxfId="122"/>
    <tableColumn id="96" name="KRAWĘŻNIK_SKOŚNY_15X30_22X100" dataDxfId="121"/>
    <tableColumn id="97" name="KRAWĘŻNIK_SKOŚNY_20X30_22X100" dataDxfId="120"/>
    <tableColumn id="99" name="KRAWĘŻNIK_TRAPEZOWY_30X21_15X100" dataDxfId="119"/>
    <tableColumn id="100" name="KRAWĘŻNIK_WYSEPKOWY_ŁUKOWY_30X25X38_R_0_5" dataDxfId="118"/>
    <tableColumn id="101" name="KRAWĘŻNIK_WYSEPKOWY_ŁUKOWY_30X25X58_R_0_75" dataDxfId="117"/>
    <tableColumn id="102" name="KRAWĘŻNIK_WYSEPKOWY_ŁUKOWY_30X25X78_R_1" dataDxfId="116"/>
    <tableColumn id="194" name="KRAWĘŻNIK_WYSEPKOWY_ŁUKOWY_30X25X78_R_1_5" dataDxfId="115"/>
    <tableColumn id="103" name="KRAWĘŻNIK_WYSEPKOWY_OBIŻAJĄCY" dataDxfId="114"/>
    <tableColumn id="195" name="KRAWĘŻNIK_WYSEPKOWY_PROSTY" dataDxfId="113"/>
    <tableColumn id="104" name="KRAWĘŻNIK_ZATAKOWY_OBNIŻAJĄCY" dataDxfId="112"/>
    <tableColumn id="105" name="KWADRAT_12_12_10" dataDxfId="111"/>
    <tableColumn id="106" name="LAVARE_10X10X6" dataDxfId="110"/>
    <tableColumn id="107" name="LAVARE_10X10X8" dataDxfId="109"/>
    <tableColumn id="108" name="LAVARE_20X10X6" dataDxfId="108"/>
    <tableColumn id="109" name="LAVARE_20X10X8" dataDxfId="107"/>
    <tableColumn id="110" name="LAVARE_20X20X6" dataDxfId="106"/>
    <tableColumn id="111" name="LAVARE_20X20X8" dataDxfId="105"/>
    <tableColumn id="113" name="LIMA" dataDxfId="104"/>
    <tableColumn id="223" name="LINEA" dataDxfId="103"/>
    <tableColumn id="114" name="LOSA_35X35X5" dataDxfId="102"/>
    <tableColumn id="115" name="LOSA_50X50X7" dataDxfId="101"/>
    <tableColumn id="116" name="MODERNA" dataDxfId="100"/>
    <tableColumn id="118" name="MODERNA_SHOT" dataDxfId="99"/>
    <tableColumn id="120" name="MONA_LISA_6_KAMIENNA" dataDxfId="98"/>
    <tableColumn id="28" name="MONA_LISA_6_" dataDxfId="97"/>
    <tableColumn id="121" name="MONA_LISA_8_" dataDxfId="96"/>
    <tableColumn id="122" name="MONA_LISA_8_SHOT" dataDxfId="95"/>
    <tableColumn id="123" name="MONOLIT" dataDxfId="94"/>
    <tableColumn id="218" name="MONOLIT_SLIM" dataDxfId="93"/>
    <tableColumn id="124" name="MUROS" dataDxfId="92"/>
    <tableColumn id="221" name="OBRZEŻE_PALISADOWE_PIANO_28" dataDxfId="91"/>
    <tableColumn id="72" name="OBRZEŻE_PALISADOWE_PIANO_30" dataDxfId="90"/>
    <tableColumn id="125" name="OBRZEŻA_12X25X1002" dataDxfId="89"/>
    <tableColumn id="126" name="OBRZEŻA_8X20X100" dataDxfId="88"/>
    <tableColumn id="127" name="OBRZEŻA_8X30X100" dataDxfId="87"/>
    <tableColumn id="128" name="OBRZEŻE_CHODNIKOWE_5X25X100" dataDxfId="86"/>
    <tableColumn id="129" name="OBRZEŻE_CHODNIKOWE_6X20X100" dataDxfId="85"/>
    <tableColumn id="130" name="OBRZEŻE_CHODNIKOWE_6X25X100" dataDxfId="84"/>
    <tableColumn id="131" name="OBRZEŻE_LUBUSKIE_6X20X100" dataDxfId="83"/>
    <tableColumn id="132" name="OLD_CITY_18_16_6" dataDxfId="82"/>
    <tableColumn id="133" name="OLD_CITY_18_16_8" dataDxfId="81"/>
    <tableColumn id="134" name="OLD_CITY_27_16_6" dataDxfId="80"/>
    <tableColumn id="135" name="OLD_CITY_27_16_8" dataDxfId="79"/>
    <tableColumn id="136" name="OLD_CITY_6_11o" dataDxfId="78"/>
    <tableColumn id="137" name="OLD_CITY_6_24o" dataDxfId="77"/>
    <tableColumn id="138" name="OLD_CITY_9_16_6" dataDxfId="76"/>
    <tableColumn id="32" name="ORNAMENT" dataDxfId="75"/>
    <tableColumn id="139" name="OWAL___NOSTALIT_6" dataDxfId="74"/>
    <tableColumn id="140" name="OWAL___NOSTALIT_8" dataDxfId="73"/>
    <tableColumn id="141" name="OWAL___RONDO_6" dataDxfId="72"/>
    <tableColumn id="142" name="PALISADA_15_12_80" dataDxfId="71"/>
    <tableColumn id="143" name="PETIT_6" dataDxfId="70"/>
    <tableColumn id="144" name="PETIT_8" dataDxfId="69"/>
    <tableColumn id="145" name="PIACCA" dataDxfId="68"/>
    <tableColumn id="146" name="PIASTRA_7" dataDxfId="67"/>
    <tableColumn id="220" name="PŁYTA_STEP" dataDxfId="66"/>
    <tableColumn id="147" name="PŁYTA_CHODNIKOWA_35X35X5" dataDxfId="65"/>
    <tableColumn id="148" name="PŁYTA_CHODNIKOWA_50X50X7" dataDxfId="64"/>
    <tableColumn id="33" name="PŁYTA_DEPTAKOWA_50X50X7_SHOT" dataDxfId="63"/>
    <tableColumn id="149" name="PŁYTA_ŚCIEKOWA_40X15X35" dataDxfId="62"/>
    <tableColumn id="150" name="PŁYTA_ŚCIEKOWA_60X15X33" dataDxfId="61"/>
    <tableColumn id="151" name="PŁYTA_ŚCIEKOWA_60X15X50" dataDxfId="60"/>
    <tableColumn id="152" name="PŁYTA_WYSEPKOWA" dataDxfId="59"/>
    <tableColumn id="153" name="PUSTAK_12X24X41" dataDxfId="58"/>
    <tableColumn id="154" name="PUSTAK_24X24X36_5" dataDxfId="57"/>
    <tableColumn id="155" name="PUSTAK_25X24X41" dataDxfId="56"/>
    <tableColumn id="157" name="RIVA_ANTYCZNA" dataDxfId="55"/>
    <tableColumn id="158" name="RIVA_KLASYCZNA" dataDxfId="54"/>
    <tableColumn id="159" name="ROTONDA_8" dataDxfId="53"/>
    <tableColumn id="160" name="RUSTICA_15X15X8" dataDxfId="52"/>
    <tableColumn id="161" name="RUSTICA_22_5X15X8" dataDxfId="51"/>
    <tableColumn id="162" name="SASSO" dataDxfId="50"/>
    <tableColumn id="163" name="SHOT_DASZEK_CLASSIC_40*" dataDxfId="49"/>
    <tableColumn id="164" name="SHOT_DASZEK_PREMIUM_80*" dataDxfId="48"/>
    <tableColumn id="165" name="SHOT_PALISADA_40" dataDxfId="47"/>
    <tableColumn id="166" name="SHOT_PALISADA_80" dataDxfId="46"/>
    <tableColumn id="167" name="SHOT_PUSTAK_CLASSIC_40" dataDxfId="45"/>
    <tableColumn id="168" name="SHOT_PUSTAK_POŁÓWKA_CLASSIC_20" dataDxfId="44"/>
    <tableColumn id="169" name="SHOT_PUSTAK_PREMIUM_80" dataDxfId="43"/>
    <tableColumn id="170" name="SHOT_STOPIEŃ_SCHODOWY" dataDxfId="42"/>
    <tableColumn id="171" name="SL_BLOCZEK_MUROWY_ANTYCZNY" dataDxfId="41"/>
    <tableColumn id="172" name="SL_BLOK_SCHODOWY" dataDxfId="40"/>
    <tableColumn id="173" name="SL_PALISADY_12_12_45" dataDxfId="39"/>
    <tableColumn id="174" name="SL_PALISADY_12_12_60" dataDxfId="38"/>
    <tableColumn id="175" name="SL_PALISADY_12_12_80" dataDxfId="37"/>
    <tableColumn id="176" name="SL_PŁYTKI_ŚCIENNE_12_4_6_5_2" dataDxfId="36"/>
    <tableColumn id="177" name="SL_PŁYTKI_ŚCIENNE_25_6_5_2" dataDxfId="35"/>
    <tableColumn id="178" name="SL_PRZYKRYCIE_COKOŁU" dataDxfId="34"/>
    <tableColumn id="179" name="SL_PRZYKRYCIE_SLUPKA" dataDxfId="33"/>
    <tableColumn id="180" name="SL_PUSTAK_ELEWACYJNY_NAROŻNY_dwustronnie_łupany_1_2_długości_pustaka_elewacyjnego" dataDxfId="32"/>
    <tableColumn id="181" name="SL_PUSTAK_ELEWACYJNY_NAROŻNY_dwustronnie_łupany_1_4_długości_pustaka_elewacyjnego" dataDxfId="31"/>
    <tableColumn id="182" name="SL_PUSTAK_ELEWACYJNY_NAROŻNY_dwustronnie_łupany_3_4_długości_pustaka_elewacyjnego" dataDxfId="30"/>
    <tableColumn id="183" name="SL_PUSTAK_ELEWACYJNY_PODSTAWOWY_JEDNOSTRONNIE_ŁUPANY" dataDxfId="29"/>
    <tableColumn id="184" name="SL_PUSTAK_NADPROŻOWY_jednostronnie_łupany" dataDxfId="28"/>
    <tableColumn id="185" name="SL_PUSTAK_SKARPOWY" dataDxfId="27"/>
    <tableColumn id="186" name="SL_PUSTAK_SŁUPKOWY" dataDxfId="26"/>
    <tableColumn id="187" name="SL_PUSTAK_ŚCIENNO___COKOŁOWY_POLÓWKA_BRZEGOWY_trzystronnie_łupany" dataDxfId="25"/>
    <tableColumn id="188" name="SL_PUSTAK_ŚCIENNO_COKOŁOWY_dwustronnie_łupany" dataDxfId="24"/>
    <tableColumn id="189" name="SL_PUSTAK_ŚCIENNY_jednostronnie_łupany_PIÓRO_WPUST" dataDxfId="23"/>
    <tableColumn id="190" name="SL_PUSTAK_ŚCIENNY_NAROŻNY/KOŃCOWYV(CAŁY)_dwustronnie_łupany_lewy_prawy_PÓRO_WPUST" dataDxfId="22"/>
    <tableColumn id="191" name="SL_PUSTAK_ŚCIENNY_NAROŻNY_POŁÓWKA_dwustronnie_łupany_lewy_prawy_PÓRO_WPUST" dataDxfId="21"/>
    <tableColumn id="192" name="SL_PUSTAL_ELEWACYJNY_jednostronnie_łupany" dataDxfId="20"/>
    <tableColumn id="196" name="STON_6" dataDxfId="19"/>
    <tableColumn id="222" name="STON_8" dataDxfId="18"/>
    <tableColumn id="197" name="STOPIEŃ_SKARPOWY_PRZEMYSŁOWY_NIEZBROJONY_32_27X26_18X852" dataDxfId="17"/>
    <tableColumn id="198" name="STOPIEŃ_SKARPOWY_PRZEMYSŁOWY_NIEZBROJONY_34_27X20_18X80" dataDxfId="16"/>
    <tableColumn id="199" name="STOPIEŃ_SKARPOWY_PRZEMYSŁOWY_NIEZBROJONY_42_35X18_16X88" dataDxfId="15"/>
    <tableColumn id="200" name="ŚCIEK_PRZYKRAWĘŻNIKOWY_28X10_8X50" dataDxfId="14"/>
    <tableColumn id="201" name="ŚCIEK_TRÓJKĄTNY_50X18_20X33" dataDxfId="13"/>
    <tableColumn id="202" name="ŚCIEK_TRÓJKĄTNY_50X18_20X50" dataDxfId="12"/>
    <tableColumn id="203" name="TARRAGONA_15X15X8" dataDxfId="11"/>
    <tableColumn id="204" name="TARRAGONA_22_5X15X8" dataDxfId="10"/>
    <tableColumn id="205" name="TARRAGONA_7_5X15X8" dataDxfId="9"/>
    <tableColumn id="206" name="TARRAGONA_BEZ_FAY_7_5X15X8" dataDxfId="8"/>
    <tableColumn id="207" name="TARRAGONA_BEZ_FAZY_15X15X8" dataDxfId="7"/>
    <tableColumn id="208" name="TARRAGONA_BEZ_FAZY_22_5X15X8" dataDxfId="6"/>
    <tableColumn id="209" name="UNI___ZYGZAK_6" dataDxfId="5"/>
    <tableColumn id="210" name="UNI___ZYGZAK_6_POŁÓWKA" dataDxfId="4"/>
    <tableColumn id="211" name="UNI___ZYGZAK_8" dataDxfId="3"/>
    <tableColumn id="212" name="UNI___ZYGZAK_8_POŁÓWKA" dataDxfId="2"/>
    <tableColumn id="213" name="VERANDA_7" dataDxfId="1"/>
    <tableColumn id="214" name="VERSA_7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Odcienie szarości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ielbruk.pl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H50"/>
  <sheetViews>
    <sheetView tabSelected="1" zoomScale="191" zoomScaleNormal="191" workbookViewId="0">
      <selection activeCell="B8" sqref="B8:C8"/>
    </sheetView>
  </sheetViews>
  <sheetFormatPr defaultColWidth="9" defaultRowHeight="54" customHeight="1"/>
  <cols>
    <col min="1" max="1" width="4.125" style="41" customWidth="1"/>
    <col min="2" max="2" width="30.375" style="41" customWidth="1"/>
    <col min="3" max="3" width="25.375" style="41" customWidth="1"/>
    <col min="4" max="4" width="10.5" style="41" customWidth="1"/>
    <col min="5" max="5" width="13.875" style="41" customWidth="1"/>
    <col min="6" max="6" width="14.875" style="41" customWidth="1"/>
    <col min="7" max="7" width="11" style="41" customWidth="1"/>
    <col min="8" max="8" width="12.1875" style="41" customWidth="1"/>
    <col min="9" max="16384" width="9" style="41"/>
  </cols>
  <sheetData>
    <row r="1" spans="1:8" s="36" customFormat="1" ht="36.4" customHeight="1" thickTop="1">
      <c r="A1" s="107"/>
      <c r="B1" s="108"/>
      <c r="C1" s="108"/>
      <c r="D1" s="108"/>
      <c r="E1" s="106" t="s">
        <v>528</v>
      </c>
      <c r="F1" s="106"/>
      <c r="G1" s="110" t="s">
        <v>11</v>
      </c>
      <c r="H1" s="111"/>
    </row>
    <row r="2" spans="1:8" s="36" customFormat="1" ht="44.25" customHeight="1">
      <c r="A2" s="109" t="s">
        <v>527</v>
      </c>
      <c r="B2" s="105"/>
      <c r="C2" s="105"/>
      <c r="D2" s="105"/>
      <c r="E2" s="45" t="s">
        <v>403</v>
      </c>
      <c r="F2" s="45" t="s">
        <v>480</v>
      </c>
      <c r="G2" s="112"/>
      <c r="H2" s="113"/>
    </row>
    <row r="3" spans="1:8" s="36" customFormat="1" ht="20.100000000000001" customHeight="1">
      <c r="A3" s="104" t="s">
        <v>482</v>
      </c>
      <c r="B3" s="105"/>
      <c r="C3" s="105"/>
      <c r="D3" s="105"/>
      <c r="E3" s="116" t="s">
        <v>488</v>
      </c>
      <c r="F3" s="46" t="s">
        <v>14</v>
      </c>
      <c r="G3" s="114"/>
      <c r="H3" s="115"/>
    </row>
    <row r="4" spans="1:8" s="36" customFormat="1" ht="20.100000000000001" customHeight="1">
      <c r="A4" s="109" t="s">
        <v>487</v>
      </c>
      <c r="B4" s="117"/>
      <c r="C4" s="117"/>
      <c r="D4" s="117"/>
      <c r="E4" s="116"/>
      <c r="F4" s="46" t="s">
        <v>15</v>
      </c>
      <c r="G4" s="114"/>
      <c r="H4" s="115"/>
    </row>
    <row r="5" spans="1:8" s="36" customFormat="1" ht="20.100000000000001" customHeight="1">
      <c r="A5" s="118"/>
      <c r="B5" s="117"/>
      <c r="C5" s="117"/>
      <c r="D5" s="117"/>
      <c r="E5" s="116"/>
      <c r="F5" s="56" t="s">
        <v>16</v>
      </c>
      <c r="G5" s="126"/>
      <c r="H5" s="127"/>
    </row>
    <row r="6" spans="1:8" s="36" customFormat="1" ht="20.100000000000001" customHeight="1">
      <c r="A6" s="120" t="s">
        <v>407</v>
      </c>
      <c r="B6" s="121"/>
      <c r="C6" s="121"/>
      <c r="D6" s="121"/>
      <c r="E6" s="121"/>
      <c r="F6" s="121"/>
      <c r="G6" s="121"/>
      <c r="H6" s="122"/>
    </row>
    <row r="7" spans="1:8" s="37" customFormat="1" ht="34.5" customHeight="1">
      <c r="A7" s="1" t="s">
        <v>0</v>
      </c>
      <c r="B7" s="2" t="s">
        <v>13</v>
      </c>
      <c r="C7" s="2" t="s">
        <v>1</v>
      </c>
      <c r="D7" s="2" t="s">
        <v>27</v>
      </c>
      <c r="E7" s="2" t="s">
        <v>2</v>
      </c>
      <c r="F7" s="2" t="s">
        <v>20</v>
      </c>
      <c r="G7" s="2" t="s">
        <v>21</v>
      </c>
      <c r="H7" s="3" t="s">
        <v>3</v>
      </c>
    </row>
    <row r="8" spans="1:8" s="36" customFormat="1" ht="24.95" customHeight="1">
      <c r="A8" s="4" t="s">
        <v>4</v>
      </c>
      <c r="B8" s="55"/>
      <c r="C8" s="27"/>
      <c r="D8" s="5"/>
      <c r="E8" s="6"/>
      <c r="F8" s="6">
        <f t="shared" ref="F8:F17" si="0">D8*E8</f>
        <v>0</v>
      </c>
      <c r="G8" s="53">
        <f t="shared" ref="G8:G17" si="1">F8*1.23</f>
        <v>0</v>
      </c>
      <c r="H8" s="54"/>
    </row>
    <row r="9" spans="1:8" s="36" customFormat="1" ht="24.95" customHeight="1">
      <c r="A9" s="4">
        <v>2</v>
      </c>
      <c r="B9" s="55"/>
      <c r="C9" s="27"/>
      <c r="D9" s="5"/>
      <c r="E9" s="6"/>
      <c r="F9" s="6">
        <f t="shared" si="0"/>
        <v>0</v>
      </c>
      <c r="G9" s="53">
        <f t="shared" si="1"/>
        <v>0</v>
      </c>
      <c r="H9" s="54"/>
    </row>
    <row r="10" spans="1:8" s="36" customFormat="1" ht="24.95" customHeight="1">
      <c r="A10" s="4" t="s">
        <v>5</v>
      </c>
      <c r="B10" s="55"/>
      <c r="C10" s="27"/>
      <c r="D10" s="5"/>
      <c r="E10" s="6"/>
      <c r="F10" s="6">
        <f t="shared" si="0"/>
        <v>0</v>
      </c>
      <c r="G10" s="53">
        <f t="shared" si="1"/>
        <v>0</v>
      </c>
      <c r="H10" s="54"/>
    </row>
    <row r="11" spans="1:8" s="36" customFormat="1" ht="24.95" customHeight="1">
      <c r="A11" s="4" t="s">
        <v>6</v>
      </c>
      <c r="B11" s="55"/>
      <c r="C11" s="27"/>
      <c r="D11" s="5"/>
      <c r="E11" s="6"/>
      <c r="F11" s="6">
        <f t="shared" si="0"/>
        <v>0</v>
      </c>
      <c r="G11" s="53">
        <f t="shared" si="1"/>
        <v>0</v>
      </c>
      <c r="H11" s="54"/>
    </row>
    <row r="12" spans="1:8" s="36" customFormat="1" ht="24.95" customHeight="1">
      <c r="A12" s="4" t="s">
        <v>7</v>
      </c>
      <c r="B12" s="55"/>
      <c r="C12" s="27"/>
      <c r="D12" s="5"/>
      <c r="E12" s="6"/>
      <c r="F12" s="6">
        <f t="shared" si="0"/>
        <v>0</v>
      </c>
      <c r="G12" s="53">
        <f t="shared" si="1"/>
        <v>0</v>
      </c>
      <c r="H12" s="54"/>
    </row>
    <row r="13" spans="1:8" s="36" customFormat="1" ht="24.95" customHeight="1">
      <c r="A13" s="4" t="s">
        <v>8</v>
      </c>
      <c r="B13" s="55"/>
      <c r="C13" s="27"/>
      <c r="D13" s="5"/>
      <c r="E13" s="6"/>
      <c r="F13" s="6">
        <f t="shared" si="0"/>
        <v>0</v>
      </c>
      <c r="G13" s="53">
        <f t="shared" si="1"/>
        <v>0</v>
      </c>
      <c r="H13" s="54"/>
    </row>
    <row r="14" spans="1:8" s="36" customFormat="1" ht="24.95" customHeight="1">
      <c r="A14" s="4" t="s">
        <v>18</v>
      </c>
      <c r="B14" s="55"/>
      <c r="C14" s="27"/>
      <c r="D14" s="5"/>
      <c r="E14" s="6"/>
      <c r="F14" s="6">
        <f t="shared" si="0"/>
        <v>0</v>
      </c>
      <c r="G14" s="53">
        <f t="shared" si="1"/>
        <v>0</v>
      </c>
      <c r="H14" s="54"/>
    </row>
    <row r="15" spans="1:8" s="36" customFormat="1" ht="24.95" customHeight="1">
      <c r="A15" s="4" t="s">
        <v>19</v>
      </c>
      <c r="B15" s="55"/>
      <c r="C15" s="27"/>
      <c r="D15" s="5"/>
      <c r="E15" s="6"/>
      <c r="F15" s="6">
        <f t="shared" si="0"/>
        <v>0</v>
      </c>
      <c r="G15" s="53">
        <f t="shared" si="1"/>
        <v>0</v>
      </c>
      <c r="H15" s="54"/>
    </row>
    <row r="16" spans="1:8" s="36" customFormat="1" ht="24.95" customHeight="1">
      <c r="A16" s="4" t="s">
        <v>25</v>
      </c>
      <c r="B16" s="55"/>
      <c r="C16" s="27"/>
      <c r="D16" s="5"/>
      <c r="E16" s="6"/>
      <c r="F16" s="6">
        <f t="shared" si="0"/>
        <v>0</v>
      </c>
      <c r="G16" s="53">
        <f t="shared" si="1"/>
        <v>0</v>
      </c>
      <c r="H16" s="54"/>
    </row>
    <row r="17" spans="1:8" s="36" customFormat="1" ht="20.100000000000001" customHeight="1">
      <c r="A17" s="7" t="s">
        <v>26</v>
      </c>
      <c r="B17" s="8" t="s">
        <v>23</v>
      </c>
      <c r="C17" s="8"/>
      <c r="D17" s="5"/>
      <c r="E17" s="6">
        <v>36.58</v>
      </c>
      <c r="F17" s="6">
        <f t="shared" si="0"/>
        <v>0</v>
      </c>
      <c r="G17" s="53">
        <f t="shared" si="1"/>
        <v>0</v>
      </c>
      <c r="H17" s="54"/>
    </row>
    <row r="18" spans="1:8" s="36" customFormat="1" ht="24.95" customHeight="1">
      <c r="A18" s="128" t="s">
        <v>24</v>
      </c>
      <c r="B18" s="129"/>
      <c r="C18" s="129"/>
      <c r="D18" s="129"/>
      <c r="E18" s="129"/>
      <c r="F18" s="43">
        <f>SUM(F8:F17)</f>
        <v>0</v>
      </c>
      <c r="G18" s="44">
        <f>SUM(G8:G17)</f>
        <v>0</v>
      </c>
      <c r="H18" s="42"/>
    </row>
    <row r="19" spans="1:8" s="36" customFormat="1" ht="16.5" customHeight="1">
      <c r="A19" s="132" t="s">
        <v>9</v>
      </c>
      <c r="B19" s="133"/>
      <c r="C19" s="133"/>
      <c r="D19" s="133"/>
      <c r="E19" s="133"/>
      <c r="F19" s="133"/>
      <c r="G19" s="133"/>
      <c r="H19" s="134"/>
    </row>
    <row r="20" spans="1:8" s="36" customFormat="1" ht="20.25" customHeight="1">
      <c r="A20" s="135" t="s">
        <v>409</v>
      </c>
      <c r="B20" s="130"/>
      <c r="C20" s="130"/>
      <c r="D20" s="130" t="s">
        <v>408</v>
      </c>
      <c r="E20" s="130"/>
      <c r="F20" s="130"/>
      <c r="G20" s="130"/>
      <c r="H20" s="131"/>
    </row>
    <row r="21" spans="1:8" s="36" customFormat="1" ht="20.100000000000001" customHeight="1">
      <c r="A21" s="119"/>
      <c r="B21" s="93"/>
      <c r="C21" s="93"/>
      <c r="D21" s="93"/>
      <c r="E21" s="93"/>
      <c r="F21" s="93"/>
      <c r="G21" s="93"/>
      <c r="H21" s="94"/>
    </row>
    <row r="22" spans="1:8" s="36" customFormat="1" ht="20.100000000000001" customHeight="1">
      <c r="A22" s="119"/>
      <c r="B22" s="93"/>
      <c r="C22" s="93"/>
      <c r="D22" s="93"/>
      <c r="E22" s="93"/>
      <c r="F22" s="93"/>
      <c r="G22" s="93"/>
      <c r="H22" s="94"/>
    </row>
    <row r="23" spans="1:8" s="36" customFormat="1" ht="20.100000000000001" customHeight="1">
      <c r="A23" s="119"/>
      <c r="B23" s="93"/>
      <c r="C23" s="93"/>
      <c r="D23" s="93"/>
      <c r="E23" s="93"/>
      <c r="F23" s="93"/>
      <c r="G23" s="93"/>
      <c r="H23" s="94"/>
    </row>
    <row r="24" spans="1:8" s="38" customFormat="1" ht="21.75" customHeight="1">
      <c r="A24" s="68" t="s">
        <v>529</v>
      </c>
      <c r="B24" s="69"/>
      <c r="C24" s="69"/>
      <c r="D24" s="69"/>
      <c r="E24" s="69"/>
      <c r="F24" s="69"/>
      <c r="G24" s="69"/>
      <c r="H24" s="70"/>
    </row>
    <row r="25" spans="1:8" s="38" customFormat="1" ht="24" customHeight="1">
      <c r="A25" s="57" t="s">
        <v>486</v>
      </c>
      <c r="B25" s="123" t="s">
        <v>530</v>
      </c>
      <c r="C25" s="124"/>
      <c r="D25" s="124"/>
      <c r="E25" s="124"/>
      <c r="F25" s="124"/>
      <c r="G25" s="124"/>
      <c r="H25" s="125"/>
    </row>
    <row r="26" spans="1:8" s="38" customFormat="1" ht="24" customHeight="1">
      <c r="A26" s="57" t="s">
        <v>486</v>
      </c>
      <c r="B26" s="63" t="s">
        <v>531</v>
      </c>
      <c r="C26" s="64"/>
      <c r="D26" s="64"/>
      <c r="E26" s="64"/>
      <c r="F26" s="64"/>
      <c r="G26" s="64"/>
      <c r="H26" s="65"/>
    </row>
    <row r="27" spans="1:8" s="38" customFormat="1" ht="19.25" customHeight="1">
      <c r="A27" s="57" t="s">
        <v>486</v>
      </c>
      <c r="B27" s="63" t="s">
        <v>521</v>
      </c>
      <c r="C27" s="64"/>
      <c r="D27" s="64"/>
      <c r="E27" s="64"/>
      <c r="F27" s="64"/>
      <c r="G27" s="64"/>
      <c r="H27" s="65"/>
    </row>
    <row r="28" spans="1:8" s="38" customFormat="1" ht="22.25" customHeight="1">
      <c r="A28" s="57" t="s">
        <v>486</v>
      </c>
      <c r="B28" s="63" t="s">
        <v>532</v>
      </c>
      <c r="C28" s="64"/>
      <c r="D28" s="64"/>
      <c r="E28" s="64"/>
      <c r="F28" s="64"/>
      <c r="G28" s="64"/>
      <c r="H28" s="65"/>
    </row>
    <row r="29" spans="1:8" s="38" customFormat="1" ht="15" customHeight="1">
      <c r="A29" s="57" t="s">
        <v>486</v>
      </c>
      <c r="B29" s="92" t="s">
        <v>10</v>
      </c>
      <c r="C29" s="66"/>
      <c r="D29" s="66"/>
      <c r="E29" s="66"/>
      <c r="F29" s="66"/>
      <c r="G29" s="66"/>
      <c r="H29" s="67"/>
    </row>
    <row r="30" spans="1:8" s="38" customFormat="1" ht="15" customHeight="1">
      <c r="A30" s="57" t="s">
        <v>486</v>
      </c>
      <c r="B30" s="66" t="s">
        <v>404</v>
      </c>
      <c r="C30" s="66"/>
      <c r="D30" s="66"/>
      <c r="E30" s="66"/>
      <c r="F30" s="66"/>
      <c r="G30" s="66"/>
      <c r="H30" s="67"/>
    </row>
    <row r="31" spans="1:8" s="39" customFormat="1" ht="16.5" customHeight="1">
      <c r="A31" s="57" t="s">
        <v>486</v>
      </c>
      <c r="B31" s="98" t="s">
        <v>481</v>
      </c>
      <c r="C31" s="99"/>
      <c r="D31" s="99"/>
      <c r="E31" s="99"/>
      <c r="F31" s="99"/>
      <c r="G31" s="99"/>
      <c r="H31" s="100"/>
    </row>
    <row r="32" spans="1:8" s="39" customFormat="1" ht="42" customHeight="1">
      <c r="A32" s="57" t="s">
        <v>486</v>
      </c>
      <c r="B32" s="101" t="s">
        <v>533</v>
      </c>
      <c r="C32" s="102"/>
      <c r="D32" s="102"/>
      <c r="E32" s="102"/>
      <c r="F32" s="102"/>
      <c r="G32" s="102"/>
      <c r="H32" s="103"/>
    </row>
    <row r="33" spans="1:8" s="39" customFormat="1" ht="25.5" customHeight="1">
      <c r="A33" s="57" t="s">
        <v>486</v>
      </c>
      <c r="B33" s="98" t="s">
        <v>520</v>
      </c>
      <c r="C33" s="99"/>
      <c r="D33" s="99"/>
      <c r="E33" s="99"/>
      <c r="F33" s="99"/>
      <c r="G33" s="99"/>
      <c r="H33" s="100"/>
    </row>
    <row r="34" spans="1:8" s="38" customFormat="1" ht="26.25" customHeight="1">
      <c r="A34" s="57" t="s">
        <v>486</v>
      </c>
      <c r="B34" s="91" t="s">
        <v>22</v>
      </c>
      <c r="C34" s="66"/>
      <c r="D34" s="66"/>
      <c r="E34" s="66"/>
      <c r="F34" s="66"/>
      <c r="G34" s="66"/>
      <c r="H34" s="67"/>
    </row>
    <row r="35" spans="1:8" s="38" customFormat="1" ht="39.6" customHeight="1">
      <c r="A35" s="57" t="s">
        <v>486</v>
      </c>
      <c r="B35" s="88" t="s">
        <v>478</v>
      </c>
      <c r="C35" s="89"/>
      <c r="D35" s="89"/>
      <c r="E35" s="89"/>
      <c r="F35" s="89"/>
      <c r="G35" s="89"/>
      <c r="H35" s="90"/>
    </row>
    <row r="36" spans="1:8" s="38" customFormat="1" ht="57.6" customHeight="1">
      <c r="A36" s="57" t="s">
        <v>486</v>
      </c>
      <c r="B36" s="92" t="s">
        <v>534</v>
      </c>
      <c r="C36" s="66"/>
      <c r="D36" s="66"/>
      <c r="E36" s="66"/>
      <c r="F36" s="66"/>
      <c r="G36" s="66"/>
      <c r="H36" s="67"/>
    </row>
    <row r="37" spans="1:8" s="38" customFormat="1" ht="15" customHeight="1">
      <c r="A37" s="57" t="s">
        <v>486</v>
      </c>
      <c r="B37" s="66" t="s">
        <v>12</v>
      </c>
      <c r="C37" s="66"/>
      <c r="D37" s="66"/>
      <c r="E37" s="66"/>
      <c r="F37" s="66"/>
      <c r="G37" s="66"/>
      <c r="H37" s="67"/>
    </row>
    <row r="38" spans="1:8" s="38" customFormat="1" ht="15" customHeight="1">
      <c r="A38" s="57" t="s">
        <v>486</v>
      </c>
      <c r="B38" s="66" t="s">
        <v>476</v>
      </c>
      <c r="C38" s="66"/>
      <c r="D38" s="66"/>
      <c r="E38" s="66"/>
      <c r="F38" s="66"/>
      <c r="G38" s="66"/>
      <c r="H38" s="67"/>
    </row>
    <row r="39" spans="1:8" s="38" customFormat="1" ht="15" customHeight="1">
      <c r="A39" s="57" t="s">
        <v>486</v>
      </c>
      <c r="B39" s="66" t="s">
        <v>475</v>
      </c>
      <c r="C39" s="66"/>
      <c r="D39" s="66"/>
      <c r="E39" s="66"/>
      <c r="F39" s="66"/>
      <c r="G39" s="66"/>
      <c r="H39" s="67"/>
    </row>
    <row r="40" spans="1:8" s="38" customFormat="1" ht="15" customHeight="1">
      <c r="A40" s="57" t="s">
        <v>486</v>
      </c>
      <c r="B40" s="66" t="s">
        <v>483</v>
      </c>
      <c r="C40" s="66"/>
      <c r="D40" s="66"/>
      <c r="E40" s="66"/>
      <c r="F40" s="66"/>
      <c r="G40" s="66"/>
      <c r="H40" s="67"/>
    </row>
    <row r="41" spans="1:8" s="38" customFormat="1" ht="159.6" customHeight="1">
      <c r="A41" s="57" t="s">
        <v>486</v>
      </c>
      <c r="B41" s="95" t="s">
        <v>477</v>
      </c>
      <c r="C41" s="96"/>
      <c r="D41" s="96"/>
      <c r="E41" s="96"/>
      <c r="F41" s="96"/>
      <c r="G41" s="96"/>
      <c r="H41" s="97"/>
    </row>
    <row r="42" spans="1:8" s="38" customFormat="1" ht="29.25" customHeight="1">
      <c r="A42" s="57" t="s">
        <v>486</v>
      </c>
      <c r="B42" s="91" t="s">
        <v>17</v>
      </c>
      <c r="C42" s="66"/>
      <c r="D42" s="66"/>
      <c r="E42" s="66"/>
      <c r="F42" s="66"/>
      <c r="G42" s="66"/>
      <c r="H42" s="67"/>
    </row>
    <row r="43" spans="1:8" s="39" customFormat="1" ht="15" customHeight="1">
      <c r="A43" s="57" t="s">
        <v>486</v>
      </c>
      <c r="B43" s="86" t="s">
        <v>405</v>
      </c>
      <c r="C43" s="86"/>
      <c r="D43" s="86"/>
      <c r="E43" s="86"/>
      <c r="F43" s="86"/>
      <c r="G43" s="86"/>
      <c r="H43" s="87"/>
    </row>
    <row r="44" spans="1:8" s="38" customFormat="1" ht="13.5" customHeight="1">
      <c r="A44" s="57" t="s">
        <v>486</v>
      </c>
      <c r="B44" s="81" t="s">
        <v>479</v>
      </c>
      <c r="C44" s="82"/>
      <c r="D44" s="82"/>
      <c r="E44" s="82"/>
      <c r="F44" s="82"/>
      <c r="G44" s="82"/>
      <c r="H44" s="83"/>
    </row>
    <row r="45" spans="1:8" s="38" customFormat="1" ht="12.75">
      <c r="A45" s="57" t="s">
        <v>486</v>
      </c>
      <c r="B45" s="60" t="s">
        <v>535</v>
      </c>
      <c r="C45" s="61"/>
      <c r="D45" s="61"/>
      <c r="E45" s="61"/>
      <c r="F45" s="61"/>
      <c r="G45" s="61"/>
      <c r="H45" s="62"/>
    </row>
    <row r="46" spans="1:8" s="38" customFormat="1" ht="28.5" customHeight="1">
      <c r="A46" s="84" t="s">
        <v>410</v>
      </c>
      <c r="B46" s="74"/>
      <c r="C46" s="74"/>
      <c r="D46" s="85"/>
      <c r="E46" s="73" t="s">
        <v>411</v>
      </c>
      <c r="F46" s="74"/>
      <c r="G46" s="74"/>
      <c r="H46" s="75"/>
    </row>
    <row r="47" spans="1:8" s="38" customFormat="1" ht="35.1" customHeight="1">
      <c r="A47" s="79"/>
      <c r="B47" s="80"/>
      <c r="C47" s="80"/>
      <c r="D47" s="80"/>
      <c r="E47" s="71"/>
      <c r="F47" s="71"/>
      <c r="G47" s="71"/>
      <c r="H47" s="72"/>
    </row>
    <row r="48" spans="1:8" s="38" customFormat="1" ht="15" customHeight="1">
      <c r="A48" s="58" t="s">
        <v>484</v>
      </c>
      <c r="B48" s="76" t="s">
        <v>406</v>
      </c>
      <c r="C48" s="77"/>
      <c r="D48" s="77"/>
      <c r="E48" s="77"/>
      <c r="F48" s="77"/>
      <c r="G48" s="77"/>
      <c r="H48" s="78"/>
    </row>
    <row r="49" spans="1:8" s="38" customFormat="1" ht="14.25" customHeight="1">
      <c r="A49" s="59" t="s">
        <v>485</v>
      </c>
      <c r="B49" s="66" t="s">
        <v>474</v>
      </c>
      <c r="C49" s="66"/>
      <c r="D49" s="66"/>
      <c r="E49" s="66"/>
      <c r="F49" s="66"/>
      <c r="G49" s="66"/>
      <c r="H49" s="67"/>
    </row>
    <row r="50" spans="1:8" s="40" customFormat="1" ht="54" customHeight="1"/>
  </sheetData>
  <sheetProtection algorithmName="SHA-512" hashValue="ksOpaF0GdOXcxpxd2bIlpbrFfsX0JP1QfYIUML4D2fpMxV8VA/OvJPe+ppABxq5fOq47fu5NjZmj26Z0qCTZ8w==" saltValue="ObSbc0zKgX8uqPFAV7/ylg==" spinCount="100000" sheet="1" objects="1" scenarios="1" formatCells="0" formatColumns="0" formatRows="0" insertHyperlinks="0" sort="0" autoFilter="0" pivotTables="0"/>
  <mergeCells count="49">
    <mergeCell ref="A6:H6"/>
    <mergeCell ref="B25:H25"/>
    <mergeCell ref="G4:H4"/>
    <mergeCell ref="G5:H5"/>
    <mergeCell ref="A18:E18"/>
    <mergeCell ref="D20:H20"/>
    <mergeCell ref="A23:C23"/>
    <mergeCell ref="A22:C22"/>
    <mergeCell ref="A19:H19"/>
    <mergeCell ref="A20:C20"/>
    <mergeCell ref="A3:D3"/>
    <mergeCell ref="E1:F1"/>
    <mergeCell ref="A1:D1"/>
    <mergeCell ref="A2:D2"/>
    <mergeCell ref="G1:H2"/>
    <mergeCell ref="G3:H3"/>
    <mergeCell ref="E3:E5"/>
    <mergeCell ref="A4:D5"/>
    <mergeCell ref="B37:H37"/>
    <mergeCell ref="D23:H23"/>
    <mergeCell ref="B41:H41"/>
    <mergeCell ref="B29:H29"/>
    <mergeCell ref="D21:H21"/>
    <mergeCell ref="D22:H22"/>
    <mergeCell ref="B33:H33"/>
    <mergeCell ref="B31:H31"/>
    <mergeCell ref="B38:H38"/>
    <mergeCell ref="B32:H32"/>
    <mergeCell ref="B27:H27"/>
    <mergeCell ref="B28:H28"/>
    <mergeCell ref="B40:H40"/>
    <mergeCell ref="B34:H34"/>
    <mergeCell ref="A21:C21"/>
    <mergeCell ref="B45:H45"/>
    <mergeCell ref="B26:H26"/>
    <mergeCell ref="B49:H49"/>
    <mergeCell ref="B30:H30"/>
    <mergeCell ref="A24:H24"/>
    <mergeCell ref="E47:H47"/>
    <mergeCell ref="E46:H46"/>
    <mergeCell ref="B48:H48"/>
    <mergeCell ref="A47:D47"/>
    <mergeCell ref="B44:H44"/>
    <mergeCell ref="A46:D46"/>
    <mergeCell ref="B43:H43"/>
    <mergeCell ref="B35:H35"/>
    <mergeCell ref="B42:H42"/>
    <mergeCell ref="B36:H36"/>
    <mergeCell ref="B39:H39"/>
  </mergeCells>
  <dataValidations xWindow="416" yWindow="564" count="2">
    <dataValidation type="list" allowBlank="1" showInputMessage="1" showErrorMessage="1" prompt="Wybierz kolor z listy" sqref="C8:C16">
      <formula1>INDIRECT(B8)</formula1>
    </dataValidation>
    <dataValidation type="list" errorStyle="information" allowBlank="1" showInputMessage="1" showErrorMessage="1" error="Zła nazwa produktu" prompt="Wybierz produkt z listy" sqref="B8:B16">
      <formula1>TOWARYN</formula1>
    </dataValidation>
  </dataValidations>
  <hyperlinks>
    <hyperlink ref="G1" r:id="rId1"/>
  </hyperlinks>
  <pageMargins left="0" right="0" top="0" bottom="0" header="0" footer="0"/>
  <pageSetup paperSize="9" scale="62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4" r:id="rId5" name="Check Box 60">
              <controlPr defaultSize="0" autoFill="0" autoLine="0" autoPict="0">
                <anchor moveWithCells="1">
                  <from>
                    <xdr:col>6</xdr:col>
                    <xdr:colOff>809625</xdr:colOff>
                    <xdr:row>2</xdr:row>
                    <xdr:rowOff>9525</xdr:rowOff>
                  </from>
                  <to>
                    <xdr:col>7</xdr:col>
                    <xdr:colOff>276225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" name="Check Box 79">
              <controlPr defaultSize="0" autoFill="0" autoLine="0" autoPict="0">
                <anchor moveWithCells="1">
                  <from>
                    <xdr:col>6</xdr:col>
                    <xdr:colOff>809625</xdr:colOff>
                    <xdr:row>3</xdr:row>
                    <xdr:rowOff>23813</xdr:rowOff>
                  </from>
                  <to>
                    <xdr:col>7</xdr:col>
                    <xdr:colOff>276225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" name="Check Box 80">
              <controlPr defaultSize="0" autoFill="0" autoLine="0" autoPict="0">
                <anchor moveWithCells="1">
                  <from>
                    <xdr:col>6</xdr:col>
                    <xdr:colOff>809625</xdr:colOff>
                    <xdr:row>4</xdr:row>
                    <xdr:rowOff>9525</xdr:rowOff>
                  </from>
                  <to>
                    <xdr:col>7</xdr:col>
                    <xdr:colOff>276225</xdr:colOff>
                    <xdr:row>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L628"/>
  <sheetViews>
    <sheetView topLeftCell="A37" workbookViewId="0">
      <selection activeCell="A52" sqref="A52"/>
    </sheetView>
  </sheetViews>
  <sheetFormatPr defaultRowHeight="13.5"/>
  <cols>
    <col min="1" max="1" width="55.875" style="9" customWidth="1"/>
    <col min="2" max="2" width="26.6875" bestFit="1" customWidth="1"/>
    <col min="3" max="3" width="27.6875" customWidth="1"/>
    <col min="4" max="4" width="60.375" bestFit="1" customWidth="1"/>
    <col min="5" max="5" width="67.875" bestFit="1" customWidth="1"/>
    <col min="6" max="6" width="44.375" bestFit="1" customWidth="1"/>
    <col min="7" max="7" width="13.6875" bestFit="1" customWidth="1"/>
    <col min="8" max="8" width="58.875" bestFit="1" customWidth="1"/>
    <col min="9" max="9" width="56.875" bestFit="1" customWidth="1"/>
    <col min="10" max="10" width="45.625" bestFit="1" customWidth="1"/>
    <col min="11" max="11" width="45.625" customWidth="1"/>
    <col min="12" max="12" width="20.125" bestFit="1" customWidth="1"/>
    <col min="13" max="13" width="16.875" bestFit="1" customWidth="1"/>
    <col min="14" max="14" width="28.1875" bestFit="1" customWidth="1"/>
    <col min="15" max="15" width="28.1875" customWidth="1"/>
    <col min="16" max="16" width="15.875" bestFit="1" customWidth="1"/>
    <col min="17" max="17" width="28.125" bestFit="1" customWidth="1"/>
    <col min="18" max="18" width="13.6875" bestFit="1" customWidth="1"/>
    <col min="19" max="19" width="27" bestFit="1" customWidth="1"/>
    <col min="20" max="20" width="24.5" bestFit="1" customWidth="1"/>
    <col min="21" max="21" width="13.6875" bestFit="1" customWidth="1"/>
    <col min="22" max="22" width="37.5" bestFit="1" customWidth="1"/>
    <col min="23" max="23" width="27" bestFit="1" customWidth="1"/>
    <col min="24" max="24" width="24.5" bestFit="1" customWidth="1"/>
    <col min="25" max="25" width="25.1875" bestFit="1" customWidth="1"/>
    <col min="26" max="26" width="38.5" bestFit="1" customWidth="1"/>
    <col min="27" max="27" width="36" bestFit="1" customWidth="1"/>
    <col min="28" max="29" width="24.1875" bestFit="1" customWidth="1"/>
    <col min="30" max="30" width="34.875" bestFit="1" customWidth="1"/>
    <col min="31" max="31" width="27.875" bestFit="1" customWidth="1"/>
    <col min="32" max="33" width="22.6875" bestFit="1" customWidth="1"/>
    <col min="34" max="34" width="31.1875" bestFit="1" customWidth="1"/>
    <col min="35" max="35" width="23.1875" bestFit="1" customWidth="1"/>
    <col min="36" max="37" width="29.375" bestFit="1" customWidth="1"/>
    <col min="38" max="38" width="28.375" bestFit="1" customWidth="1"/>
    <col min="39" max="39" width="20.125" bestFit="1" customWidth="1"/>
    <col min="40" max="40" width="20.125" customWidth="1"/>
    <col min="41" max="44" width="27.375" bestFit="1" customWidth="1"/>
    <col min="45" max="46" width="37.6875" bestFit="1" customWidth="1"/>
    <col min="47" max="47" width="37.6875" customWidth="1"/>
    <col min="48" max="48" width="20.625" bestFit="1" customWidth="1"/>
    <col min="49" max="49" width="18.875" bestFit="1" customWidth="1"/>
    <col min="50" max="51" width="18.875" customWidth="1"/>
    <col min="52" max="52" width="12" bestFit="1" customWidth="1"/>
    <col min="53" max="53" width="20.125" bestFit="1" customWidth="1"/>
    <col min="54" max="54" width="11.125" bestFit="1" customWidth="1"/>
    <col min="55" max="55" width="28.6875" bestFit="1" customWidth="1"/>
    <col min="56" max="56" width="21.875" bestFit="1" customWidth="1"/>
    <col min="57" max="57" width="20.875" bestFit="1" customWidth="1"/>
    <col min="58" max="58" width="17.5" bestFit="1" customWidth="1"/>
    <col min="59" max="59" width="19.1875" bestFit="1" customWidth="1"/>
    <col min="60" max="60" width="25.375" bestFit="1" customWidth="1"/>
    <col min="61" max="61" width="38.6875" bestFit="1" customWidth="1"/>
    <col min="62" max="62" width="20.125" bestFit="1" customWidth="1"/>
    <col min="63" max="63" width="17" bestFit="1" customWidth="1"/>
    <col min="64" max="64" width="19.125" bestFit="1" customWidth="1"/>
    <col min="65" max="65" width="18.625" bestFit="1" customWidth="1"/>
    <col min="66" max="67" width="16.875" bestFit="1" customWidth="1"/>
    <col min="68" max="68" width="10.6875" bestFit="1" customWidth="1"/>
    <col min="69" max="72" width="21" bestFit="1" customWidth="1"/>
    <col min="73" max="73" width="25.1875" bestFit="1" customWidth="1"/>
    <col min="74" max="74" width="20" bestFit="1" customWidth="1"/>
    <col min="75" max="75" width="38.1875" bestFit="1" customWidth="1"/>
    <col min="76" max="76" width="14.625" bestFit="1" customWidth="1"/>
    <col min="77" max="77" width="9.1875" bestFit="1" customWidth="1"/>
    <col min="78" max="78" width="35.625" bestFit="1" customWidth="1"/>
    <col min="79" max="79" width="34.5" bestFit="1" customWidth="1"/>
    <col min="80" max="80" width="35.625" bestFit="1" customWidth="1"/>
    <col min="81" max="81" width="34.5" bestFit="1" customWidth="1"/>
    <col min="82" max="82" width="39.1875" bestFit="1" customWidth="1"/>
    <col min="83" max="83" width="37.1875" bestFit="1" customWidth="1"/>
    <col min="84" max="84" width="38.1875" bestFit="1" customWidth="1"/>
    <col min="85" max="92" width="37.1875" bestFit="1" customWidth="1"/>
    <col min="93" max="93" width="37.375" bestFit="1" customWidth="1"/>
    <col min="94" max="94" width="36.375" bestFit="1" customWidth="1"/>
    <col min="95" max="95" width="37.375" bestFit="1" customWidth="1"/>
    <col min="96" max="96" width="53.1875" bestFit="1" customWidth="1"/>
    <col min="97" max="98" width="51.6875" bestFit="1" customWidth="1"/>
    <col min="99" max="100" width="36.5" bestFit="1" customWidth="1"/>
    <col min="101" max="101" width="40.375" bestFit="1" customWidth="1"/>
    <col min="102" max="102" width="52.875" bestFit="1" customWidth="1"/>
    <col min="103" max="103" width="53.875" bestFit="1" customWidth="1"/>
    <col min="104" max="104" width="50.6875" bestFit="1" customWidth="1"/>
    <col min="105" max="105" width="52.875" bestFit="1" customWidth="1"/>
    <col min="106" max="106" width="39.125" bestFit="1" customWidth="1"/>
    <col min="107" max="107" width="36.1875" bestFit="1" customWidth="1"/>
    <col min="108" max="108" width="38.5" bestFit="1" customWidth="1"/>
    <col min="109" max="109" width="21.375" bestFit="1" customWidth="1"/>
    <col min="110" max="115" width="18.875" bestFit="1" customWidth="1"/>
    <col min="116" max="116" width="20.125" bestFit="1" customWidth="1"/>
    <col min="117" max="117" width="14.625" customWidth="1"/>
    <col min="118" max="119" width="16.375" bestFit="1" customWidth="1"/>
    <col min="120" max="120" width="26.6875" bestFit="1" customWidth="1"/>
    <col min="121" max="121" width="19.125" bestFit="1" customWidth="1"/>
    <col min="122" max="122" width="26.5" bestFit="1" customWidth="1"/>
    <col min="123" max="123" width="26.5" customWidth="1"/>
    <col min="124" max="124" width="21.1875" bestFit="1" customWidth="1"/>
    <col min="125" max="125" width="21.6875" bestFit="1" customWidth="1"/>
    <col min="126" max="126" width="21.1875" bestFit="1" customWidth="1"/>
    <col min="127" max="127" width="21.1875" customWidth="1"/>
    <col min="128" max="128" width="13.5" bestFit="1" customWidth="1"/>
    <col min="129" max="130" width="13.5" customWidth="1"/>
    <col min="131" max="131" width="22" bestFit="1" customWidth="1"/>
    <col min="132" max="133" width="21" bestFit="1" customWidth="1"/>
    <col min="134" max="136" width="34.875" bestFit="1" customWidth="1"/>
    <col min="137" max="137" width="31.375" bestFit="1" customWidth="1"/>
    <col min="138" max="141" width="20.125" bestFit="1" customWidth="1"/>
    <col min="142" max="143" width="18.125" bestFit="1" customWidth="1"/>
    <col min="144" max="144" width="19.125" bestFit="1" customWidth="1"/>
    <col min="145" max="145" width="19.125" customWidth="1"/>
    <col min="146" max="147" width="22.625" bestFit="1" customWidth="1"/>
    <col min="148" max="148" width="20.1875" bestFit="1" customWidth="1"/>
    <col min="149" max="149" width="21.1875" bestFit="1" customWidth="1"/>
    <col min="150" max="150" width="20.125" bestFit="1" customWidth="1"/>
    <col min="151" max="152" width="14.625" bestFit="1" customWidth="1"/>
    <col min="153" max="153" width="12.6875" bestFit="1" customWidth="1"/>
    <col min="154" max="154" width="12.6875" customWidth="1"/>
    <col min="155" max="156" width="31.625" bestFit="1" customWidth="1"/>
    <col min="157" max="157" width="31.625" customWidth="1"/>
    <col min="158" max="160" width="29.625" bestFit="1" customWidth="1"/>
    <col min="161" max="161" width="22.375" bestFit="1" customWidth="1"/>
    <col min="162" max="162" width="19.875" bestFit="1" customWidth="1"/>
    <col min="163" max="163" width="21.875" bestFit="1" customWidth="1"/>
    <col min="164" max="164" width="19.875" bestFit="1" customWidth="1"/>
    <col min="165" max="165" width="18.1875" bestFit="1" customWidth="1"/>
    <col min="166" max="166" width="19.625" bestFit="1" customWidth="1"/>
    <col min="167" max="167" width="16.875" bestFit="1" customWidth="1"/>
    <col min="168" max="168" width="19.5" bestFit="1" customWidth="1"/>
    <col min="169" max="169" width="21.5" bestFit="1" customWidth="1"/>
    <col min="170" max="170" width="14.625" bestFit="1" customWidth="1"/>
    <col min="171" max="171" width="29.1875" bestFit="1" customWidth="1"/>
    <col min="172" max="172" width="29.6875" bestFit="1" customWidth="1"/>
    <col min="173" max="174" width="21.1875" bestFit="1" customWidth="1"/>
    <col min="175" max="175" width="29.1875" bestFit="1" customWidth="1"/>
    <col min="176" max="176" width="40" bestFit="1" customWidth="1"/>
    <col min="177" max="177" width="29.875" bestFit="1" customWidth="1"/>
    <col min="178" max="178" width="29.6875" bestFit="1" customWidth="1"/>
    <col min="179" max="179" width="35.6875" bestFit="1" customWidth="1"/>
    <col min="180" max="180" width="23.5" bestFit="1" customWidth="1"/>
    <col min="181" max="183" width="24.6875" bestFit="1" customWidth="1"/>
    <col min="184" max="184" width="33.1875" bestFit="1" customWidth="1"/>
    <col min="185" max="185" width="31.125" bestFit="1" customWidth="1"/>
    <col min="186" max="186" width="27" bestFit="1" customWidth="1"/>
    <col min="187" max="187" width="26.625" bestFit="1" customWidth="1"/>
    <col min="188" max="190" width="91.1875" bestFit="1" customWidth="1"/>
    <col min="191" max="191" width="68.1875" bestFit="1" customWidth="1"/>
    <col min="192" max="192" width="48.6875" bestFit="1" customWidth="1"/>
    <col min="193" max="193" width="25.625" bestFit="1" customWidth="1"/>
    <col min="194" max="194" width="25.375" bestFit="1" customWidth="1"/>
    <col min="195" max="195" width="78.6875" bestFit="1" customWidth="1"/>
    <col min="196" max="196" width="54.5" bestFit="1" customWidth="1"/>
    <col min="197" max="197" width="58.125" bestFit="1" customWidth="1"/>
    <col min="198" max="198" width="96.5" bestFit="1" customWidth="1"/>
    <col min="199" max="199" width="89.125" bestFit="1" customWidth="1"/>
    <col min="200" max="200" width="48" bestFit="1" customWidth="1"/>
    <col min="201" max="201" width="25" bestFit="1" customWidth="1"/>
    <col min="202" max="202" width="25" customWidth="1"/>
    <col min="203" max="205" width="68.5" bestFit="1" customWidth="1"/>
    <col min="206" max="206" width="41.625" bestFit="1" customWidth="1"/>
    <col min="207" max="208" width="33.375" bestFit="1" customWidth="1"/>
    <col min="209" max="209" width="23.1875" bestFit="1" customWidth="1"/>
    <col min="210" max="210" width="25.1875" bestFit="1" customWidth="1"/>
    <col min="211" max="211" width="24.1875" bestFit="1" customWidth="1"/>
    <col min="212" max="213" width="33.6875" bestFit="1" customWidth="1"/>
    <col min="214" max="214" width="35.6875" bestFit="1" customWidth="1"/>
    <col min="215" max="215" width="18.375" bestFit="1" customWidth="1"/>
    <col min="216" max="216" width="29.125" bestFit="1" customWidth="1"/>
    <col min="217" max="217" width="18.375" bestFit="1" customWidth="1"/>
    <col min="218" max="218" width="29.125" bestFit="1" customWidth="1"/>
    <col min="219" max="219" width="27.8125" bestFit="1" customWidth="1"/>
    <col min="220" max="220" width="25" bestFit="1" customWidth="1"/>
  </cols>
  <sheetData>
    <row r="1" spans="1:200">
      <c r="A1" s="13" t="s">
        <v>13</v>
      </c>
      <c r="B1" s="13" t="s">
        <v>1</v>
      </c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</row>
    <row r="2" spans="1:200">
      <c r="A2" s="9" t="s">
        <v>112</v>
      </c>
      <c r="B2" t="s">
        <v>28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</row>
    <row r="3" spans="1:200">
      <c r="A3" s="9" t="s">
        <v>112</v>
      </c>
      <c r="B3" t="s">
        <v>413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</row>
    <row r="4" spans="1:200">
      <c r="A4" s="9" t="s">
        <v>112</v>
      </c>
      <c r="B4" t="s">
        <v>29</v>
      </c>
      <c r="D4" s="30"/>
      <c r="E4" s="30"/>
      <c r="F4" s="30"/>
      <c r="G4" s="30"/>
      <c r="H4" s="30"/>
      <c r="I4" s="30"/>
      <c r="J4" s="30"/>
      <c r="K4" s="30"/>
      <c r="L4" s="31"/>
      <c r="M4" s="31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2"/>
      <c r="AE4" s="32"/>
      <c r="AF4" s="32"/>
      <c r="AG4" s="32"/>
      <c r="AH4" s="30"/>
      <c r="AI4" s="30"/>
      <c r="AJ4" s="30"/>
      <c r="AK4" s="30"/>
      <c r="AL4" s="30"/>
      <c r="AM4" s="30"/>
      <c r="AN4" s="30"/>
      <c r="AO4" s="31"/>
      <c r="AP4" s="31"/>
      <c r="AQ4" s="31"/>
      <c r="AR4" s="31"/>
      <c r="AS4" s="30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0"/>
      <c r="BE4" s="30"/>
      <c r="BF4" s="30"/>
      <c r="BG4" s="30"/>
      <c r="BH4" s="31"/>
      <c r="BI4" s="31"/>
      <c r="BJ4" s="31"/>
      <c r="BK4" s="31"/>
      <c r="BL4" s="31"/>
      <c r="BM4" s="30"/>
      <c r="BN4" s="30"/>
      <c r="BO4" s="31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0"/>
      <c r="CR4" s="30"/>
      <c r="CS4" s="30"/>
      <c r="CT4" s="30"/>
      <c r="CU4" s="30"/>
      <c r="CV4" s="30"/>
      <c r="CW4" s="30"/>
      <c r="CX4" s="31"/>
      <c r="CY4" s="32"/>
      <c r="CZ4" s="31"/>
      <c r="DA4" s="31"/>
      <c r="DB4" s="30"/>
      <c r="DC4" s="30"/>
      <c r="DD4" s="30"/>
      <c r="DE4" s="32"/>
      <c r="DF4" s="32"/>
      <c r="DG4" s="32"/>
      <c r="DH4" s="32"/>
      <c r="DI4" s="32"/>
      <c r="DJ4" s="32"/>
      <c r="DK4" s="31"/>
      <c r="DL4" s="31"/>
      <c r="DM4" s="31"/>
      <c r="DN4" s="31"/>
      <c r="DO4" s="31"/>
      <c r="DP4" s="31"/>
      <c r="DQ4" s="31"/>
      <c r="DR4" s="33"/>
      <c r="DS4" s="33"/>
      <c r="DT4" s="33"/>
      <c r="DU4" s="31"/>
      <c r="DV4" s="31"/>
      <c r="DW4" s="31"/>
      <c r="DX4" s="31"/>
      <c r="DY4" s="33"/>
      <c r="DZ4" s="33"/>
      <c r="EA4" s="33"/>
      <c r="EB4" s="33"/>
      <c r="EC4" s="33"/>
      <c r="ED4" s="33"/>
      <c r="EE4" s="33"/>
      <c r="EF4" s="33"/>
      <c r="EG4" s="30"/>
      <c r="EH4" s="33"/>
      <c r="EI4" s="33"/>
      <c r="EJ4" s="30"/>
      <c r="EK4" s="30"/>
      <c r="EL4" s="30"/>
      <c r="EM4" s="32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2"/>
      <c r="FM4" s="32"/>
      <c r="FN4" s="32"/>
      <c r="FO4" s="32"/>
      <c r="FP4" s="32"/>
      <c r="FQ4" s="32"/>
      <c r="FR4" s="30"/>
      <c r="FS4" s="30"/>
      <c r="FT4" s="30"/>
      <c r="FU4" s="30"/>
      <c r="FV4" s="30"/>
      <c r="FW4" s="30"/>
      <c r="FX4" s="32"/>
      <c r="FY4" s="32"/>
      <c r="FZ4" s="32"/>
      <c r="GA4" s="32"/>
      <c r="GB4" s="31"/>
      <c r="GC4" s="31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</row>
    <row r="5" spans="1:200">
      <c r="A5" s="9" t="s">
        <v>113</v>
      </c>
      <c r="B5" t="s">
        <v>28</v>
      </c>
      <c r="D5" s="31"/>
      <c r="E5" s="31"/>
      <c r="F5" s="31"/>
      <c r="G5" s="31"/>
      <c r="H5" s="31"/>
      <c r="I5" s="31"/>
      <c r="J5" s="31"/>
      <c r="K5" s="31"/>
      <c r="L5" s="30"/>
      <c r="M5" s="30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29"/>
      <c r="AE5" s="29"/>
      <c r="AF5" s="29"/>
      <c r="AG5" s="29"/>
      <c r="AH5" s="31"/>
      <c r="AI5" s="31"/>
      <c r="AJ5" s="31"/>
      <c r="AK5" s="31"/>
      <c r="AL5" s="31"/>
      <c r="AM5" s="31"/>
      <c r="AN5" s="31"/>
      <c r="AO5" s="30"/>
      <c r="AP5" s="30"/>
      <c r="AQ5" s="30"/>
      <c r="AR5" s="30"/>
      <c r="AS5" s="31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31"/>
      <c r="BE5" s="31"/>
      <c r="BF5" s="31"/>
      <c r="BG5" s="31"/>
      <c r="BH5" s="30"/>
      <c r="BI5" s="30"/>
      <c r="BJ5" s="30"/>
      <c r="BK5" s="30"/>
      <c r="BL5" s="30"/>
      <c r="BM5" s="31"/>
      <c r="BN5" s="31"/>
      <c r="BO5" s="30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31"/>
      <c r="CR5" s="31"/>
      <c r="CS5" s="31"/>
      <c r="CT5" s="31"/>
      <c r="CU5" s="31"/>
      <c r="CV5" s="31"/>
      <c r="CW5" s="31"/>
      <c r="CX5" s="30"/>
      <c r="CY5" s="33"/>
      <c r="CZ5" s="30"/>
      <c r="DA5" s="30"/>
      <c r="DB5" s="31"/>
      <c r="DC5" s="31"/>
      <c r="DD5" s="31"/>
      <c r="DE5" s="29"/>
      <c r="DF5" s="29"/>
      <c r="DG5" s="29"/>
      <c r="DH5" s="29"/>
      <c r="DI5" s="29"/>
      <c r="DJ5" s="29"/>
      <c r="DK5" s="30"/>
      <c r="DL5" s="30"/>
      <c r="DM5" s="30"/>
      <c r="DN5" s="30"/>
      <c r="DO5" s="30"/>
      <c r="DP5" s="30"/>
      <c r="DQ5" s="30"/>
      <c r="DR5" s="29"/>
      <c r="DS5" s="29"/>
      <c r="DT5" s="29"/>
      <c r="DU5" s="30"/>
      <c r="DV5" s="30"/>
      <c r="DW5" s="30"/>
      <c r="DX5" s="30"/>
      <c r="DY5" s="35"/>
      <c r="DZ5" s="35"/>
      <c r="EA5" s="29"/>
      <c r="EB5" s="29"/>
      <c r="EC5" s="29"/>
      <c r="ED5" s="29"/>
      <c r="EE5" s="29"/>
      <c r="EF5" s="29"/>
      <c r="EG5" s="31"/>
      <c r="EH5" s="29"/>
      <c r="EI5" s="29"/>
      <c r="EJ5" s="31"/>
      <c r="EK5" s="31"/>
      <c r="EL5" s="31"/>
      <c r="EM5" s="34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29"/>
      <c r="FM5" s="29"/>
      <c r="FN5" s="29"/>
      <c r="FO5" s="29"/>
      <c r="FP5" s="29"/>
      <c r="FQ5" s="29"/>
      <c r="FR5" s="31"/>
      <c r="FS5" s="31"/>
      <c r="FT5" s="31"/>
      <c r="FU5" s="31"/>
      <c r="FV5" s="31"/>
      <c r="FW5" s="31"/>
      <c r="FX5" s="33"/>
      <c r="FY5" s="33"/>
      <c r="FZ5" s="33"/>
      <c r="GA5" s="33"/>
      <c r="GB5" s="30"/>
      <c r="GC5" s="30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</row>
    <row r="6" spans="1:200">
      <c r="A6" s="9" t="s">
        <v>113</v>
      </c>
      <c r="B6" t="s">
        <v>29</v>
      </c>
      <c r="D6" s="30"/>
      <c r="E6" s="30"/>
      <c r="F6" s="30"/>
      <c r="G6" s="30"/>
      <c r="H6" s="30"/>
      <c r="I6" s="30"/>
      <c r="J6" s="30"/>
      <c r="K6" s="30"/>
      <c r="L6" s="31"/>
      <c r="M6" s="31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9"/>
      <c r="AE6" s="29"/>
      <c r="AF6" s="29"/>
      <c r="AG6" s="29"/>
      <c r="AH6" s="30"/>
      <c r="AI6" s="30"/>
      <c r="AJ6" s="30"/>
      <c r="AK6" s="30"/>
      <c r="AL6" s="30"/>
      <c r="AM6" s="30"/>
      <c r="AN6" s="30"/>
      <c r="AO6" s="31"/>
      <c r="AP6" s="29"/>
      <c r="AQ6" s="29"/>
      <c r="AR6" s="29"/>
      <c r="AS6" s="30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30"/>
      <c r="BE6" s="30"/>
      <c r="BF6" s="30"/>
      <c r="BG6" s="30"/>
      <c r="BH6" s="31"/>
      <c r="BI6" s="31"/>
      <c r="BJ6" s="31"/>
      <c r="BK6" s="31"/>
      <c r="BL6" s="31"/>
      <c r="BM6" s="30"/>
      <c r="BN6" s="29"/>
      <c r="BO6" s="31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30"/>
      <c r="CR6" s="30"/>
      <c r="CS6" s="30"/>
      <c r="CT6" s="30"/>
      <c r="CU6" s="30"/>
      <c r="CV6" s="30"/>
      <c r="CW6" s="30"/>
      <c r="CX6" s="31"/>
      <c r="CY6" s="29"/>
      <c r="CZ6" s="31"/>
      <c r="DA6" s="31"/>
      <c r="DB6" s="30"/>
      <c r="DC6" s="30"/>
      <c r="DD6" s="30"/>
      <c r="DE6" s="29"/>
      <c r="DF6" s="29"/>
      <c r="DG6" s="29"/>
      <c r="DH6" s="29"/>
      <c r="DI6" s="29"/>
      <c r="DJ6" s="29"/>
      <c r="DK6" s="31"/>
      <c r="DL6" s="31"/>
      <c r="DM6" s="31"/>
      <c r="DN6" s="31"/>
      <c r="DO6" s="31"/>
      <c r="DP6" s="31"/>
      <c r="DQ6" s="31"/>
      <c r="DR6" s="29"/>
      <c r="DS6" s="29"/>
      <c r="DT6" s="29"/>
      <c r="DU6" s="31"/>
      <c r="DV6" s="31"/>
      <c r="DW6" s="34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30"/>
      <c r="EK6" s="30"/>
      <c r="EL6" s="30"/>
      <c r="EM6" s="35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29"/>
      <c r="FM6" s="29"/>
      <c r="FN6" s="29"/>
      <c r="FO6" s="29"/>
      <c r="FP6" s="29"/>
      <c r="FQ6" s="29"/>
      <c r="FR6" s="30"/>
      <c r="FS6" s="30"/>
      <c r="FT6" s="30"/>
      <c r="FU6" s="30"/>
      <c r="FV6" s="30"/>
      <c r="FW6" s="30"/>
      <c r="FX6" s="32"/>
      <c r="FY6" s="32"/>
      <c r="FZ6" s="32"/>
      <c r="GA6" s="32"/>
      <c r="GB6" s="29"/>
      <c r="GC6" s="31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</row>
    <row r="7" spans="1:200">
      <c r="A7" s="9" t="s">
        <v>114</v>
      </c>
      <c r="B7" t="s">
        <v>28</v>
      </c>
      <c r="D7" s="31"/>
      <c r="E7" s="31"/>
      <c r="F7" s="31"/>
      <c r="G7" s="31"/>
      <c r="H7" s="31"/>
      <c r="I7" s="31"/>
      <c r="J7" s="31"/>
      <c r="K7" s="31"/>
      <c r="L7" s="30"/>
      <c r="M7" s="30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29"/>
      <c r="AE7" s="29"/>
      <c r="AF7" s="29"/>
      <c r="AG7" s="29"/>
      <c r="AH7" s="31"/>
      <c r="AI7" s="31"/>
      <c r="AJ7" s="31"/>
      <c r="AK7" s="31"/>
      <c r="AL7" s="29"/>
      <c r="AM7" s="29"/>
      <c r="AN7" s="29"/>
      <c r="AO7" s="30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31"/>
      <c r="BE7" s="31"/>
      <c r="BF7" s="31"/>
      <c r="BG7" s="31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31"/>
      <c r="CR7" s="31"/>
      <c r="CS7" s="31"/>
      <c r="CT7" s="31"/>
      <c r="CU7" s="31"/>
      <c r="CV7" s="31"/>
      <c r="CW7" s="31"/>
      <c r="CX7" s="30"/>
      <c r="CY7" s="29"/>
      <c r="CZ7" s="29"/>
      <c r="DA7" s="29"/>
      <c r="DB7" s="31"/>
      <c r="DC7" s="34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30"/>
      <c r="DR7" s="29"/>
      <c r="DS7" s="29"/>
      <c r="DT7" s="29"/>
      <c r="DU7" s="30"/>
      <c r="DV7" s="30"/>
      <c r="DW7" s="35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29"/>
      <c r="FM7" s="29"/>
      <c r="FN7" s="29"/>
      <c r="FO7" s="29"/>
      <c r="FP7" s="29"/>
      <c r="FQ7" s="29"/>
      <c r="FR7" s="31"/>
      <c r="FS7" s="31"/>
      <c r="FT7" s="31"/>
      <c r="FU7" s="31"/>
      <c r="FV7" s="31"/>
      <c r="FW7" s="31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</row>
    <row r="8" spans="1:200">
      <c r="A8" s="9" t="s">
        <v>114</v>
      </c>
      <c r="B8" t="s">
        <v>29</v>
      </c>
      <c r="D8" s="30"/>
      <c r="E8" s="30"/>
      <c r="F8" s="30"/>
      <c r="G8" s="30"/>
      <c r="H8" s="30"/>
      <c r="I8" s="30"/>
      <c r="J8" s="30"/>
      <c r="K8" s="30"/>
      <c r="L8" s="31"/>
      <c r="M8" s="31"/>
      <c r="N8" s="29"/>
      <c r="O8" s="29"/>
      <c r="P8" s="29"/>
      <c r="Q8" s="30"/>
      <c r="R8" s="30"/>
      <c r="S8" s="30"/>
      <c r="T8" s="30"/>
      <c r="U8" s="30"/>
      <c r="V8" s="30"/>
      <c r="W8" s="30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30"/>
      <c r="AI8" s="30"/>
      <c r="AJ8" s="29"/>
      <c r="AK8" s="29"/>
      <c r="AL8" s="29"/>
      <c r="AM8" s="29"/>
      <c r="AN8" s="29"/>
      <c r="AO8" s="31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30"/>
      <c r="BE8" s="30"/>
      <c r="BF8" s="30"/>
      <c r="BG8" s="30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31"/>
      <c r="DR8" s="29"/>
      <c r="DS8" s="29"/>
      <c r="DT8" s="29"/>
      <c r="DU8" s="31"/>
      <c r="DV8" s="31"/>
      <c r="DW8" s="34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29"/>
      <c r="FM8" s="29"/>
      <c r="FN8" s="29"/>
      <c r="FO8" s="29"/>
      <c r="FP8" s="29"/>
      <c r="FQ8" s="29"/>
      <c r="FR8" s="30"/>
      <c r="FS8" s="30"/>
      <c r="FT8" s="30"/>
      <c r="FU8" s="30"/>
      <c r="FV8" s="30"/>
      <c r="FW8" s="30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</row>
    <row r="9" spans="1:200">
      <c r="A9" s="9" t="s">
        <v>115</v>
      </c>
      <c r="B9" t="s">
        <v>30</v>
      </c>
      <c r="D9" s="31"/>
      <c r="E9" s="31"/>
      <c r="F9" s="31"/>
      <c r="G9" s="31"/>
      <c r="H9" s="31"/>
      <c r="I9" s="31"/>
      <c r="J9" s="31"/>
      <c r="K9" s="31"/>
      <c r="L9" s="30"/>
      <c r="M9" s="30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30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31"/>
      <c r="BE9" s="31"/>
      <c r="BF9" s="31"/>
      <c r="BG9" s="31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30"/>
      <c r="DR9" s="29"/>
      <c r="DS9" s="29"/>
      <c r="DT9" s="29"/>
      <c r="DU9" s="30"/>
      <c r="DV9" s="30"/>
      <c r="DW9" s="35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29"/>
      <c r="FM9" s="29"/>
      <c r="FN9" s="29"/>
      <c r="FO9" s="29"/>
      <c r="FP9" s="29"/>
      <c r="FQ9" s="29"/>
      <c r="FR9" s="31"/>
      <c r="FS9" s="31"/>
      <c r="FT9" s="31"/>
      <c r="FU9" s="31"/>
      <c r="FV9" s="31"/>
      <c r="FW9" s="31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</row>
    <row r="10" spans="1:200">
      <c r="A10" s="9" t="s">
        <v>115</v>
      </c>
      <c r="B10" t="s">
        <v>31</v>
      </c>
      <c r="D10" s="29"/>
      <c r="E10" s="29"/>
      <c r="F10" s="29"/>
      <c r="G10" s="29"/>
      <c r="H10" s="29"/>
      <c r="I10" s="29"/>
      <c r="J10" s="29"/>
      <c r="K10" s="29"/>
      <c r="L10" s="31"/>
      <c r="M10" s="31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31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30"/>
      <c r="BE10" s="30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31"/>
      <c r="DR10" s="29"/>
      <c r="DS10" s="29"/>
      <c r="DT10" s="29"/>
      <c r="DU10" s="31"/>
      <c r="DV10" s="31"/>
      <c r="DW10" s="34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32"/>
      <c r="EU10" s="32"/>
      <c r="EV10" s="32"/>
      <c r="EW10" s="32"/>
      <c r="EX10" s="32"/>
      <c r="EY10" s="32"/>
      <c r="EZ10" s="32"/>
      <c r="FA10" s="35"/>
      <c r="FB10" s="29"/>
      <c r="FC10" s="29"/>
      <c r="FD10" s="29"/>
      <c r="FE10" s="29"/>
      <c r="FF10" s="32"/>
      <c r="FG10" s="32"/>
      <c r="FH10" s="32"/>
      <c r="FI10" s="29"/>
      <c r="FJ10" s="29"/>
      <c r="FK10" s="29"/>
      <c r="FL10" s="29"/>
      <c r="FM10" s="29"/>
      <c r="FN10" s="29"/>
      <c r="FO10" s="29"/>
      <c r="FP10" s="29"/>
      <c r="FQ10" s="29"/>
      <c r="FR10" s="30"/>
      <c r="FS10" s="30"/>
      <c r="FT10" s="30"/>
      <c r="FU10" s="30"/>
      <c r="FV10" s="30"/>
      <c r="FW10" s="30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</row>
    <row r="11" spans="1:200">
      <c r="A11" s="9" t="s">
        <v>115</v>
      </c>
      <c r="B11" t="s">
        <v>32</v>
      </c>
      <c r="D11" s="29"/>
      <c r="E11" s="29"/>
      <c r="F11" s="29"/>
      <c r="G11" s="29"/>
      <c r="H11" s="29"/>
      <c r="I11" s="29"/>
      <c r="J11" s="29"/>
      <c r="K11" s="29"/>
      <c r="L11" s="30"/>
      <c r="M11" s="30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30"/>
      <c r="DR11" s="29"/>
      <c r="DS11" s="29"/>
      <c r="DT11" s="29"/>
      <c r="DU11" s="30"/>
      <c r="DV11" s="30"/>
      <c r="DW11" s="35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</row>
    <row r="12" spans="1:200">
      <c r="A12" s="9" t="s">
        <v>116</v>
      </c>
      <c r="B12" t="s">
        <v>31</v>
      </c>
      <c r="D12" s="29"/>
      <c r="E12" s="29"/>
      <c r="F12" s="29"/>
      <c r="G12" s="29"/>
      <c r="H12" s="29"/>
      <c r="I12" s="29"/>
      <c r="J12" s="29"/>
      <c r="K12" s="29"/>
      <c r="L12" s="31"/>
      <c r="M12" s="31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31"/>
      <c r="DV12" s="31"/>
      <c r="DW12" s="34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</row>
    <row r="13" spans="1:200">
      <c r="A13" s="9" t="s">
        <v>116</v>
      </c>
      <c r="B13" t="s">
        <v>28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</row>
    <row r="14" spans="1:200">
      <c r="A14" s="9" t="s">
        <v>116</v>
      </c>
      <c r="B14" t="s">
        <v>412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</row>
    <row r="15" spans="1:200">
      <c r="A15" s="9" t="s">
        <v>117</v>
      </c>
      <c r="B15" t="s">
        <v>34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</row>
    <row r="16" spans="1:200">
      <c r="A16" s="9" t="s">
        <v>117</v>
      </c>
      <c r="B16" t="s">
        <v>35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</row>
    <row r="17" spans="1:200">
      <c r="A17" s="9" t="s">
        <v>117</v>
      </c>
      <c r="B17" t="s">
        <v>36</v>
      </c>
      <c r="D17" s="30"/>
      <c r="E17" s="30"/>
      <c r="F17" s="30"/>
      <c r="G17" s="30"/>
      <c r="H17" s="30"/>
      <c r="I17" s="30"/>
      <c r="J17" s="30"/>
      <c r="K17" s="30"/>
      <c r="L17" s="31"/>
      <c r="M17" s="31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2"/>
      <c r="AE17" s="32"/>
      <c r="AF17" s="32"/>
      <c r="AG17" s="32"/>
      <c r="AH17" s="30"/>
      <c r="AI17" s="30"/>
      <c r="AJ17" s="30"/>
      <c r="AK17" s="30"/>
      <c r="AL17" s="30"/>
      <c r="AM17" s="30"/>
      <c r="AN17" s="30"/>
      <c r="AO17" s="31"/>
      <c r="AP17" s="31"/>
      <c r="AQ17" s="31"/>
      <c r="AR17" s="31"/>
      <c r="AS17" s="30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0"/>
      <c r="BE17" s="30"/>
      <c r="BF17" s="30"/>
      <c r="BG17" s="30"/>
      <c r="BH17" s="31"/>
      <c r="BI17" s="31"/>
      <c r="BJ17" s="31"/>
      <c r="BK17" s="31"/>
      <c r="BL17" s="31"/>
      <c r="BM17" s="30"/>
      <c r="BN17" s="30"/>
      <c r="BO17" s="31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0"/>
      <c r="CR17" s="30"/>
      <c r="CS17" s="30"/>
      <c r="CT17" s="30"/>
      <c r="CU17" s="30"/>
      <c r="CV17" s="30"/>
      <c r="CW17" s="30"/>
      <c r="CX17" s="31"/>
      <c r="CY17" s="32"/>
      <c r="CZ17" s="31"/>
      <c r="DA17" s="31"/>
      <c r="DB17" s="30"/>
      <c r="DC17" s="30"/>
      <c r="DD17" s="30"/>
      <c r="DE17" s="32"/>
      <c r="DF17" s="32"/>
      <c r="DG17" s="32"/>
      <c r="DH17" s="32"/>
      <c r="DI17" s="32"/>
      <c r="DJ17" s="32"/>
      <c r="DK17" s="31"/>
      <c r="DL17" s="31"/>
      <c r="DM17" s="31"/>
      <c r="DN17" s="31"/>
      <c r="DO17" s="31"/>
      <c r="DP17" s="31"/>
      <c r="DQ17" s="31"/>
      <c r="DR17" s="33"/>
      <c r="DS17" s="33"/>
      <c r="DT17" s="33"/>
      <c r="DU17" s="31"/>
      <c r="DV17" s="31"/>
      <c r="DW17" s="31"/>
      <c r="DX17" s="31"/>
      <c r="DY17" s="33"/>
      <c r="DZ17" s="33"/>
      <c r="EA17" s="33"/>
      <c r="EB17" s="33"/>
      <c r="EC17" s="33"/>
      <c r="ED17" s="33"/>
      <c r="EE17" s="33"/>
      <c r="EF17" s="33"/>
      <c r="EG17" s="30"/>
      <c r="EH17" s="33"/>
      <c r="EI17" s="33"/>
      <c r="EJ17" s="30"/>
      <c r="EK17" s="30"/>
      <c r="EL17" s="30"/>
      <c r="EM17" s="32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2"/>
      <c r="FM17" s="32"/>
      <c r="FN17" s="32"/>
      <c r="FO17" s="32"/>
      <c r="FP17" s="32"/>
      <c r="FQ17" s="32"/>
      <c r="FR17" s="30"/>
      <c r="FS17" s="30"/>
      <c r="FT17" s="30"/>
      <c r="FU17" s="30"/>
      <c r="FV17" s="30"/>
      <c r="FW17" s="30"/>
      <c r="FX17" s="32"/>
      <c r="FY17" s="32"/>
      <c r="FZ17" s="32"/>
      <c r="GA17" s="32"/>
      <c r="GB17" s="31"/>
      <c r="GC17" s="31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</row>
    <row r="18" spans="1:200">
      <c r="A18" s="9" t="s">
        <v>117</v>
      </c>
      <c r="B18" t="s">
        <v>37</v>
      </c>
      <c r="D18" s="31"/>
      <c r="E18" s="31"/>
      <c r="F18" s="31"/>
      <c r="G18" s="31"/>
      <c r="H18" s="31"/>
      <c r="I18" s="31"/>
      <c r="J18" s="31"/>
      <c r="K18" s="31"/>
      <c r="L18" s="30"/>
      <c r="M18" s="30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29"/>
      <c r="AE18" s="29"/>
      <c r="AF18" s="29"/>
      <c r="AG18" s="29"/>
      <c r="AH18" s="31"/>
      <c r="AI18" s="31"/>
      <c r="AJ18" s="31"/>
      <c r="AK18" s="31"/>
      <c r="AL18" s="31"/>
      <c r="AM18" s="31"/>
      <c r="AN18" s="31"/>
      <c r="AO18" s="30"/>
      <c r="AP18" s="30"/>
      <c r="AQ18" s="30"/>
      <c r="AR18" s="30"/>
      <c r="AS18" s="31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31"/>
      <c r="BE18" s="31"/>
      <c r="BF18" s="31"/>
      <c r="BG18" s="31"/>
      <c r="BH18" s="30"/>
      <c r="BI18" s="30"/>
      <c r="BJ18" s="30"/>
      <c r="BK18" s="30"/>
      <c r="BL18" s="30"/>
      <c r="BM18" s="31"/>
      <c r="BN18" s="31"/>
      <c r="BO18" s="30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31"/>
      <c r="CR18" s="31"/>
      <c r="CS18" s="31"/>
      <c r="CT18" s="31"/>
      <c r="CU18" s="31"/>
      <c r="CV18" s="31"/>
      <c r="CW18" s="31"/>
      <c r="CX18" s="30"/>
      <c r="CY18" s="33"/>
      <c r="CZ18" s="30"/>
      <c r="DA18" s="30"/>
      <c r="DB18" s="31"/>
      <c r="DC18" s="31"/>
      <c r="DD18" s="31"/>
      <c r="DE18" s="29"/>
      <c r="DF18" s="29"/>
      <c r="DG18" s="29"/>
      <c r="DH18" s="29"/>
      <c r="DI18" s="29"/>
      <c r="DJ18" s="29"/>
      <c r="DK18" s="30"/>
      <c r="DL18" s="30"/>
      <c r="DM18" s="30"/>
      <c r="DN18" s="30"/>
      <c r="DO18" s="30"/>
      <c r="DP18" s="30"/>
      <c r="DQ18" s="30"/>
      <c r="DR18" s="29"/>
      <c r="DS18" s="29"/>
      <c r="DT18" s="29"/>
      <c r="DU18" s="30"/>
      <c r="DV18" s="30"/>
      <c r="DW18" s="30"/>
      <c r="DX18" s="30"/>
      <c r="DY18" s="35"/>
      <c r="DZ18" s="35"/>
      <c r="EA18" s="29"/>
      <c r="EB18" s="29"/>
      <c r="EC18" s="29"/>
      <c r="ED18" s="29"/>
      <c r="EE18" s="29"/>
      <c r="EF18" s="29"/>
      <c r="EG18" s="31"/>
      <c r="EH18" s="29"/>
      <c r="EI18" s="29"/>
      <c r="EJ18" s="31"/>
      <c r="EK18" s="31"/>
      <c r="EL18" s="31"/>
      <c r="EM18" s="34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29"/>
      <c r="FM18" s="29"/>
      <c r="FN18" s="29"/>
      <c r="FO18" s="29"/>
      <c r="FP18" s="29"/>
      <c r="FQ18" s="29"/>
      <c r="FR18" s="31"/>
      <c r="FS18" s="31"/>
      <c r="FT18" s="31"/>
      <c r="FU18" s="31"/>
      <c r="FV18" s="31"/>
      <c r="FW18" s="31"/>
      <c r="FX18" s="33"/>
      <c r="FY18" s="33"/>
      <c r="FZ18" s="33"/>
      <c r="GA18" s="33"/>
      <c r="GB18" s="30"/>
      <c r="GC18" s="30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</row>
    <row r="19" spans="1:200">
      <c r="A19" s="9" t="s">
        <v>33</v>
      </c>
      <c r="B19" t="s">
        <v>34</v>
      </c>
      <c r="D19" s="30"/>
      <c r="E19" s="30"/>
      <c r="F19" s="30"/>
      <c r="G19" s="30"/>
      <c r="H19" s="30"/>
      <c r="I19" s="30"/>
      <c r="J19" s="30"/>
      <c r="K19" s="30"/>
      <c r="L19" s="31"/>
      <c r="M19" s="31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29"/>
      <c r="AE19" s="29"/>
      <c r="AF19" s="29"/>
      <c r="AG19" s="29"/>
      <c r="AH19" s="30"/>
      <c r="AI19" s="30"/>
      <c r="AJ19" s="30"/>
      <c r="AK19" s="30"/>
      <c r="AL19" s="30"/>
      <c r="AM19" s="30"/>
      <c r="AN19" s="30"/>
      <c r="AO19" s="31"/>
      <c r="AP19" s="29"/>
      <c r="AQ19" s="29"/>
      <c r="AR19" s="29"/>
      <c r="AS19" s="30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30"/>
      <c r="BE19" s="30"/>
      <c r="BF19" s="30"/>
      <c r="BG19" s="30"/>
      <c r="BH19" s="31"/>
      <c r="BI19" s="31"/>
      <c r="BJ19" s="31"/>
      <c r="BK19" s="31"/>
      <c r="BL19" s="31"/>
      <c r="BM19" s="30"/>
      <c r="BN19" s="29"/>
      <c r="BO19" s="31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30"/>
      <c r="CR19" s="30"/>
      <c r="CS19" s="30"/>
      <c r="CT19" s="30"/>
      <c r="CU19" s="30"/>
      <c r="CV19" s="30"/>
      <c r="CW19" s="30"/>
      <c r="CX19" s="31"/>
      <c r="CY19" s="29"/>
      <c r="CZ19" s="31"/>
      <c r="DA19" s="31"/>
      <c r="DB19" s="30"/>
      <c r="DC19" s="30"/>
      <c r="DD19" s="30"/>
      <c r="DE19" s="29"/>
      <c r="DF19" s="29"/>
      <c r="DG19" s="29"/>
      <c r="DH19" s="29"/>
      <c r="DI19" s="29"/>
      <c r="DJ19" s="29"/>
      <c r="DK19" s="31"/>
      <c r="DL19" s="31"/>
      <c r="DM19" s="31"/>
      <c r="DN19" s="31"/>
      <c r="DO19" s="31"/>
      <c r="DP19" s="31"/>
      <c r="DQ19" s="31"/>
      <c r="DR19" s="29"/>
      <c r="DS19" s="29"/>
      <c r="DT19" s="29"/>
      <c r="DU19" s="31"/>
      <c r="DV19" s="31"/>
      <c r="DW19" s="34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30"/>
      <c r="EK19" s="30"/>
      <c r="EL19" s="30"/>
      <c r="EM19" s="35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29"/>
      <c r="FM19" s="29"/>
      <c r="FN19" s="29"/>
      <c r="FO19" s="29"/>
      <c r="FP19" s="29"/>
      <c r="FQ19" s="29"/>
      <c r="FR19" s="30"/>
      <c r="FS19" s="30"/>
      <c r="FT19" s="30"/>
      <c r="FU19" s="30"/>
      <c r="FV19" s="30"/>
      <c r="FW19" s="30"/>
      <c r="FX19" s="32"/>
      <c r="FY19" s="32"/>
      <c r="FZ19" s="32"/>
      <c r="GA19" s="32"/>
      <c r="GB19" s="29"/>
      <c r="GC19" s="31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</row>
    <row r="20" spans="1:200">
      <c r="A20" s="9" t="s">
        <v>33</v>
      </c>
      <c r="B20" t="s">
        <v>36</v>
      </c>
      <c r="D20" s="31"/>
      <c r="E20" s="31"/>
      <c r="F20" s="31"/>
      <c r="G20" s="31"/>
      <c r="H20" s="31"/>
      <c r="I20" s="31"/>
      <c r="J20" s="31"/>
      <c r="K20" s="31"/>
      <c r="L20" s="30"/>
      <c r="M20" s="30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29"/>
      <c r="AE20" s="29"/>
      <c r="AF20" s="29"/>
      <c r="AG20" s="29"/>
      <c r="AH20" s="31"/>
      <c r="AI20" s="31"/>
      <c r="AJ20" s="31"/>
      <c r="AK20" s="31"/>
      <c r="AL20" s="29"/>
      <c r="AM20" s="29"/>
      <c r="AN20" s="29"/>
      <c r="AO20" s="30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31"/>
      <c r="BE20" s="31"/>
      <c r="BF20" s="31"/>
      <c r="BG20" s="31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31"/>
      <c r="CR20" s="31"/>
      <c r="CS20" s="31"/>
      <c r="CT20" s="31"/>
      <c r="CU20" s="31"/>
      <c r="CV20" s="31"/>
      <c r="CW20" s="31"/>
      <c r="CX20" s="30"/>
      <c r="CY20" s="29"/>
      <c r="CZ20" s="29"/>
      <c r="DA20" s="29"/>
      <c r="DB20" s="31"/>
      <c r="DC20" s="34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30"/>
      <c r="DR20" s="29"/>
      <c r="DS20" s="29"/>
      <c r="DT20" s="29"/>
      <c r="DU20" s="30"/>
      <c r="DV20" s="30"/>
      <c r="DW20" s="35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29"/>
      <c r="FM20" s="29"/>
      <c r="FN20" s="29"/>
      <c r="FO20" s="29"/>
      <c r="FP20" s="29"/>
      <c r="FQ20" s="29"/>
      <c r="FR20" s="31"/>
      <c r="FS20" s="31"/>
      <c r="FT20" s="31"/>
      <c r="FU20" s="31"/>
      <c r="FV20" s="31"/>
      <c r="FW20" s="31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</row>
    <row r="21" spans="1:200">
      <c r="A21" s="9" t="s">
        <v>40</v>
      </c>
      <c r="B21" t="s">
        <v>38</v>
      </c>
      <c r="D21" s="30"/>
      <c r="E21" s="30"/>
      <c r="F21" s="30"/>
      <c r="G21" s="30"/>
      <c r="H21" s="30"/>
      <c r="I21" s="30"/>
      <c r="J21" s="30"/>
      <c r="K21" s="30"/>
      <c r="L21" s="31"/>
      <c r="M21" s="31"/>
      <c r="N21" s="29"/>
      <c r="O21" s="29"/>
      <c r="P21" s="29"/>
      <c r="Q21" s="30"/>
      <c r="R21" s="30"/>
      <c r="S21" s="30"/>
      <c r="T21" s="30"/>
      <c r="U21" s="30"/>
      <c r="V21" s="30"/>
      <c r="W21" s="30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30"/>
      <c r="AI21" s="30"/>
      <c r="AJ21" s="29"/>
      <c r="AK21" s="29"/>
      <c r="AL21" s="29"/>
      <c r="AM21" s="29"/>
      <c r="AN21" s="29"/>
      <c r="AO21" s="31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30"/>
      <c r="BE21" s="30"/>
      <c r="BF21" s="30"/>
      <c r="BG21" s="30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31"/>
      <c r="DR21" s="29"/>
      <c r="DS21" s="29"/>
      <c r="DT21" s="29"/>
      <c r="DU21" s="31"/>
      <c r="DV21" s="31"/>
      <c r="DW21" s="34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29"/>
      <c r="FM21" s="29"/>
      <c r="FN21" s="29"/>
      <c r="FO21" s="29"/>
      <c r="FP21" s="29"/>
      <c r="FQ21" s="29"/>
      <c r="FR21" s="30"/>
      <c r="FS21" s="30"/>
      <c r="FT21" s="30"/>
      <c r="FU21" s="30"/>
      <c r="FV21" s="30"/>
      <c r="FW21" s="30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</row>
    <row r="22" spans="1:200">
      <c r="A22" s="9" t="s">
        <v>40</v>
      </c>
      <c r="B22" t="s">
        <v>39</v>
      </c>
      <c r="D22" s="31"/>
      <c r="E22" s="31"/>
      <c r="F22" s="31"/>
      <c r="G22" s="31"/>
      <c r="H22" s="31"/>
      <c r="I22" s="31"/>
      <c r="J22" s="31"/>
      <c r="K22" s="31"/>
      <c r="L22" s="30"/>
      <c r="M22" s="30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30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31"/>
      <c r="BE22" s="31"/>
      <c r="BF22" s="31"/>
      <c r="BG22" s="31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30"/>
      <c r="DR22" s="29"/>
      <c r="DS22" s="29"/>
      <c r="DT22" s="29"/>
      <c r="DU22" s="30"/>
      <c r="DV22" s="30"/>
      <c r="DW22" s="35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29"/>
      <c r="FM22" s="29"/>
      <c r="FN22" s="29"/>
      <c r="FO22" s="29"/>
      <c r="FP22" s="29"/>
      <c r="FQ22" s="29"/>
      <c r="FR22" s="31"/>
      <c r="FS22" s="31"/>
      <c r="FT22" s="31"/>
      <c r="FU22" s="31"/>
      <c r="FV22" s="31"/>
      <c r="FW22" s="31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</row>
    <row r="23" spans="1:200">
      <c r="A23" s="9" t="s">
        <v>41</v>
      </c>
      <c r="B23" t="s">
        <v>38</v>
      </c>
      <c r="D23" s="29"/>
      <c r="E23" s="29"/>
      <c r="F23" s="29"/>
      <c r="G23" s="29"/>
      <c r="H23" s="29"/>
      <c r="I23" s="29"/>
      <c r="J23" s="29"/>
      <c r="K23" s="29"/>
      <c r="L23" s="31"/>
      <c r="M23" s="31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31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30"/>
      <c r="BE23" s="30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31"/>
      <c r="DR23" s="29"/>
      <c r="DS23" s="29"/>
      <c r="DT23" s="29"/>
      <c r="DU23" s="31"/>
      <c r="DV23" s="31"/>
      <c r="DW23" s="34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32"/>
      <c r="EU23" s="32"/>
      <c r="EV23" s="32"/>
      <c r="EW23" s="32"/>
      <c r="EX23" s="32"/>
      <c r="EY23" s="32"/>
      <c r="EZ23" s="32"/>
      <c r="FA23" s="35"/>
      <c r="FB23" s="29"/>
      <c r="FC23" s="29"/>
      <c r="FD23" s="29"/>
      <c r="FE23" s="29"/>
      <c r="FF23" s="32"/>
      <c r="FG23" s="32"/>
      <c r="FH23" s="32"/>
      <c r="FI23" s="29"/>
      <c r="FJ23" s="29"/>
      <c r="FK23" s="29"/>
      <c r="FL23" s="29"/>
      <c r="FM23" s="29"/>
      <c r="FN23" s="29"/>
      <c r="FO23" s="29"/>
      <c r="FP23" s="29"/>
      <c r="FQ23" s="29"/>
      <c r="FR23" s="30"/>
      <c r="FS23" s="30"/>
      <c r="FT23" s="30"/>
      <c r="FU23" s="30"/>
      <c r="FV23" s="30"/>
      <c r="FW23" s="30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</row>
    <row r="24" spans="1:200">
      <c r="A24" s="9" t="s">
        <v>41</v>
      </c>
      <c r="B24" t="s">
        <v>39</v>
      </c>
      <c r="D24" s="29"/>
      <c r="E24" s="29"/>
      <c r="F24" s="29"/>
      <c r="G24" s="29"/>
      <c r="H24" s="29"/>
      <c r="I24" s="29"/>
      <c r="J24" s="29"/>
      <c r="K24" s="29"/>
      <c r="L24" s="30"/>
      <c r="M24" s="30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30"/>
      <c r="DR24" s="29"/>
      <c r="DS24" s="29"/>
      <c r="DT24" s="29"/>
      <c r="DU24" s="30"/>
      <c r="DV24" s="30"/>
      <c r="DW24" s="35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</row>
    <row r="25" spans="1:200">
      <c r="A25" s="9" t="s">
        <v>42</v>
      </c>
      <c r="B25" t="s">
        <v>29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</row>
    <row r="26" spans="1:200">
      <c r="A26" s="9" t="s">
        <v>42</v>
      </c>
      <c r="B26" t="s">
        <v>43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</row>
    <row r="27" spans="1:200">
      <c r="A27" s="9" t="s">
        <v>42</v>
      </c>
      <c r="B27" t="s">
        <v>44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</row>
    <row r="28" spans="1:200">
      <c r="A28" s="9" t="s">
        <v>42</v>
      </c>
      <c r="B28" t="s">
        <v>45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</row>
    <row r="29" spans="1:200">
      <c r="A29" s="9" t="s">
        <v>42</v>
      </c>
      <c r="B29" t="s">
        <v>46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</row>
    <row r="30" spans="1:200">
      <c r="A30" s="9" t="s">
        <v>42</v>
      </c>
      <c r="B30" t="s">
        <v>35</v>
      </c>
      <c r="D30" s="30"/>
      <c r="E30" s="30"/>
      <c r="F30" s="30"/>
      <c r="G30" s="30"/>
      <c r="H30" s="30"/>
      <c r="I30" s="30"/>
      <c r="J30" s="30"/>
      <c r="K30" s="30"/>
      <c r="L30" s="31"/>
      <c r="M30" s="31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2"/>
      <c r="AE30" s="32"/>
      <c r="AF30" s="32"/>
      <c r="AG30" s="32"/>
      <c r="AH30" s="30"/>
      <c r="AI30" s="30"/>
      <c r="AJ30" s="30"/>
      <c r="AK30" s="30"/>
      <c r="AL30" s="30"/>
      <c r="AM30" s="30"/>
      <c r="AN30" s="30"/>
      <c r="AO30" s="31"/>
      <c r="AP30" s="31"/>
      <c r="AQ30" s="31"/>
      <c r="AR30" s="31"/>
      <c r="AS30" s="30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0"/>
      <c r="BE30" s="30"/>
      <c r="BF30" s="30"/>
      <c r="BG30" s="30"/>
      <c r="BH30" s="31"/>
      <c r="BI30" s="31"/>
      <c r="BJ30" s="31"/>
      <c r="BK30" s="31"/>
      <c r="BL30" s="31"/>
      <c r="BM30" s="30"/>
      <c r="BN30" s="30"/>
      <c r="BO30" s="31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0"/>
      <c r="CR30" s="30"/>
      <c r="CS30" s="30"/>
      <c r="CT30" s="30"/>
      <c r="CU30" s="30"/>
      <c r="CV30" s="30"/>
      <c r="CW30" s="30"/>
      <c r="CX30" s="31"/>
      <c r="CY30" s="32"/>
      <c r="CZ30" s="31"/>
      <c r="DA30" s="31"/>
      <c r="DB30" s="30"/>
      <c r="DC30" s="30"/>
      <c r="DD30" s="30"/>
      <c r="DE30" s="32"/>
      <c r="DF30" s="32"/>
      <c r="DG30" s="32"/>
      <c r="DH30" s="32"/>
      <c r="DI30" s="32"/>
      <c r="DJ30" s="32"/>
      <c r="DK30" s="31"/>
      <c r="DL30" s="31"/>
      <c r="DM30" s="31"/>
      <c r="DN30" s="31"/>
      <c r="DO30" s="31"/>
      <c r="DP30" s="31"/>
      <c r="DQ30" s="31"/>
      <c r="DR30" s="33"/>
      <c r="DS30" s="33"/>
      <c r="DT30" s="33"/>
      <c r="DU30" s="31"/>
      <c r="DV30" s="31"/>
      <c r="DW30" s="31"/>
      <c r="DX30" s="31"/>
      <c r="DY30" s="33"/>
      <c r="DZ30" s="33"/>
      <c r="EA30" s="33"/>
      <c r="EB30" s="33"/>
      <c r="EC30" s="33"/>
      <c r="ED30" s="33"/>
      <c r="EE30" s="33"/>
      <c r="EF30" s="33"/>
      <c r="EG30" s="30"/>
      <c r="EH30" s="33"/>
      <c r="EI30" s="33"/>
      <c r="EJ30" s="30"/>
      <c r="EK30" s="30"/>
      <c r="EL30" s="30"/>
      <c r="EM30" s="32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2"/>
      <c r="FM30" s="32"/>
      <c r="FN30" s="32"/>
      <c r="FO30" s="32"/>
      <c r="FP30" s="32"/>
      <c r="FQ30" s="32"/>
      <c r="FR30" s="30"/>
      <c r="FS30" s="30"/>
      <c r="FT30" s="30"/>
      <c r="FU30" s="30"/>
      <c r="FV30" s="30"/>
      <c r="FW30" s="30"/>
      <c r="FX30" s="32"/>
      <c r="FY30" s="32"/>
      <c r="FZ30" s="32"/>
      <c r="GA30" s="32"/>
      <c r="GB30" s="31"/>
      <c r="GC30" s="31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</row>
    <row r="31" spans="1:200">
      <c r="A31" s="9" t="s">
        <v>42</v>
      </c>
      <c r="B31" t="s">
        <v>38</v>
      </c>
      <c r="D31" s="31"/>
      <c r="E31" s="31"/>
      <c r="F31" s="31"/>
      <c r="G31" s="31"/>
      <c r="H31" s="31"/>
      <c r="I31" s="31"/>
      <c r="J31" s="31"/>
      <c r="K31" s="31"/>
      <c r="L31" s="30"/>
      <c r="M31" s="30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29"/>
      <c r="AE31" s="29"/>
      <c r="AF31" s="29"/>
      <c r="AG31" s="29"/>
      <c r="AH31" s="31"/>
      <c r="AI31" s="31"/>
      <c r="AJ31" s="31"/>
      <c r="AK31" s="31"/>
      <c r="AL31" s="31"/>
      <c r="AM31" s="31"/>
      <c r="AN31" s="31"/>
      <c r="AO31" s="30"/>
      <c r="AP31" s="30"/>
      <c r="AQ31" s="30"/>
      <c r="AR31" s="30"/>
      <c r="AS31" s="31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31"/>
      <c r="BE31" s="31"/>
      <c r="BF31" s="31"/>
      <c r="BG31" s="31"/>
      <c r="BH31" s="30"/>
      <c r="BI31" s="30"/>
      <c r="BJ31" s="30"/>
      <c r="BK31" s="30"/>
      <c r="BL31" s="30"/>
      <c r="BM31" s="31"/>
      <c r="BN31" s="31"/>
      <c r="BO31" s="30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31"/>
      <c r="CR31" s="31"/>
      <c r="CS31" s="31"/>
      <c r="CT31" s="31"/>
      <c r="CU31" s="31"/>
      <c r="CV31" s="31"/>
      <c r="CW31" s="31"/>
      <c r="CX31" s="30"/>
      <c r="CY31" s="33"/>
      <c r="CZ31" s="30"/>
      <c r="DA31" s="30"/>
      <c r="DB31" s="31"/>
      <c r="DC31" s="31"/>
      <c r="DD31" s="31"/>
      <c r="DE31" s="29"/>
      <c r="DF31" s="29"/>
      <c r="DG31" s="29"/>
      <c r="DH31" s="29"/>
      <c r="DI31" s="29"/>
      <c r="DJ31" s="29"/>
      <c r="DK31" s="30"/>
      <c r="DL31" s="30"/>
      <c r="DM31" s="30"/>
      <c r="DN31" s="30"/>
      <c r="DO31" s="30"/>
      <c r="DP31" s="30"/>
      <c r="DQ31" s="30"/>
      <c r="DR31" s="29"/>
      <c r="DS31" s="29"/>
      <c r="DT31" s="29"/>
      <c r="DU31" s="30"/>
      <c r="DV31" s="30"/>
      <c r="DW31" s="30"/>
      <c r="DX31" s="30"/>
      <c r="DY31" s="35"/>
      <c r="DZ31" s="35"/>
      <c r="EA31" s="29"/>
      <c r="EB31" s="29"/>
      <c r="EC31" s="29"/>
      <c r="ED31" s="29"/>
      <c r="EE31" s="29"/>
      <c r="EF31" s="29"/>
      <c r="EG31" s="31"/>
      <c r="EH31" s="29"/>
      <c r="EI31" s="29"/>
      <c r="EJ31" s="31"/>
      <c r="EK31" s="31"/>
      <c r="EL31" s="31"/>
      <c r="EM31" s="34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29"/>
      <c r="FM31" s="29"/>
      <c r="FN31" s="29"/>
      <c r="FO31" s="29"/>
      <c r="FP31" s="29"/>
      <c r="FQ31" s="29"/>
      <c r="FR31" s="31"/>
      <c r="FS31" s="31"/>
      <c r="FT31" s="31"/>
      <c r="FU31" s="31"/>
      <c r="FV31" s="31"/>
      <c r="FW31" s="31"/>
      <c r="FX31" s="33"/>
      <c r="FY31" s="33"/>
      <c r="FZ31" s="33"/>
      <c r="GA31" s="33"/>
      <c r="GB31" s="30"/>
      <c r="GC31" s="30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</row>
    <row r="32" spans="1:200">
      <c r="A32" s="9" t="s">
        <v>42</v>
      </c>
      <c r="B32" t="s">
        <v>47</v>
      </c>
      <c r="D32" s="30"/>
      <c r="E32" s="30"/>
      <c r="F32" s="30"/>
      <c r="G32" s="30"/>
      <c r="H32" s="30"/>
      <c r="I32" s="30"/>
      <c r="J32" s="30"/>
      <c r="K32" s="30"/>
      <c r="L32" s="31"/>
      <c r="M32" s="31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29"/>
      <c r="AE32" s="29"/>
      <c r="AF32" s="29"/>
      <c r="AG32" s="29"/>
      <c r="AH32" s="30"/>
      <c r="AI32" s="30"/>
      <c r="AJ32" s="30"/>
      <c r="AK32" s="30"/>
      <c r="AL32" s="30"/>
      <c r="AM32" s="30"/>
      <c r="AN32" s="30"/>
      <c r="AO32" s="31"/>
      <c r="AP32" s="29"/>
      <c r="AQ32" s="29"/>
      <c r="AR32" s="29"/>
      <c r="AS32" s="30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30"/>
      <c r="BE32" s="30"/>
      <c r="BF32" s="30"/>
      <c r="BG32" s="30"/>
      <c r="BH32" s="31"/>
      <c r="BI32" s="31"/>
      <c r="BJ32" s="31"/>
      <c r="BK32" s="31"/>
      <c r="BL32" s="31"/>
      <c r="BM32" s="30"/>
      <c r="BN32" s="29"/>
      <c r="BO32" s="31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30"/>
      <c r="CR32" s="30"/>
      <c r="CS32" s="30"/>
      <c r="CT32" s="30"/>
      <c r="CU32" s="30"/>
      <c r="CV32" s="30"/>
      <c r="CW32" s="30"/>
      <c r="CX32" s="31"/>
      <c r="CY32" s="29"/>
      <c r="CZ32" s="31"/>
      <c r="DA32" s="31"/>
      <c r="DB32" s="30"/>
      <c r="DC32" s="30"/>
      <c r="DD32" s="30"/>
      <c r="DE32" s="29"/>
      <c r="DF32" s="29"/>
      <c r="DG32" s="29"/>
      <c r="DH32" s="29"/>
      <c r="DI32" s="29"/>
      <c r="DJ32" s="29"/>
      <c r="DK32" s="31"/>
      <c r="DL32" s="31"/>
      <c r="DM32" s="31"/>
      <c r="DN32" s="31"/>
      <c r="DO32" s="31"/>
      <c r="DP32" s="31"/>
      <c r="DQ32" s="31"/>
      <c r="DR32" s="29"/>
      <c r="DS32" s="29"/>
      <c r="DT32" s="29"/>
      <c r="DU32" s="31"/>
      <c r="DV32" s="31"/>
      <c r="DW32" s="34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30"/>
      <c r="EK32" s="30"/>
      <c r="EL32" s="30"/>
      <c r="EM32" s="35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29"/>
      <c r="FM32" s="29"/>
      <c r="FN32" s="29"/>
      <c r="FO32" s="29"/>
      <c r="FP32" s="29"/>
      <c r="FQ32" s="29"/>
      <c r="FR32" s="30"/>
      <c r="FS32" s="30"/>
      <c r="FT32" s="30"/>
      <c r="FU32" s="30"/>
      <c r="FV32" s="30"/>
      <c r="FW32" s="30"/>
      <c r="FX32" s="32"/>
      <c r="FY32" s="32"/>
      <c r="FZ32" s="32"/>
      <c r="GA32" s="32"/>
      <c r="GB32" s="29"/>
      <c r="GC32" s="31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</row>
    <row r="33" spans="1:220">
      <c r="A33" s="9" t="s">
        <v>42</v>
      </c>
      <c r="B33" t="s">
        <v>48</v>
      </c>
      <c r="D33" s="31"/>
      <c r="E33" s="31"/>
      <c r="F33" s="31"/>
      <c r="G33" s="31"/>
      <c r="H33" s="31"/>
      <c r="I33" s="31"/>
      <c r="J33" s="31"/>
      <c r="K33" s="31"/>
      <c r="L33" s="30"/>
      <c r="M33" s="30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29"/>
      <c r="AE33" s="29"/>
      <c r="AF33" s="29"/>
      <c r="AG33" s="29"/>
      <c r="AH33" s="31"/>
      <c r="AI33" s="31"/>
      <c r="AJ33" s="31"/>
      <c r="AK33" s="31"/>
      <c r="AL33" s="29"/>
      <c r="AM33" s="29"/>
      <c r="AN33" s="29"/>
      <c r="AO33" s="30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31"/>
      <c r="BE33" s="31"/>
      <c r="BF33" s="31"/>
      <c r="BG33" s="31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31"/>
      <c r="CR33" s="31"/>
      <c r="CS33" s="31"/>
      <c r="CT33" s="31"/>
      <c r="CU33" s="31"/>
      <c r="CV33" s="31"/>
      <c r="CW33" s="31"/>
      <c r="CX33" s="30"/>
      <c r="CY33" s="29"/>
      <c r="CZ33" s="29"/>
      <c r="DA33" s="29"/>
      <c r="DB33" s="31"/>
      <c r="DC33" s="34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30"/>
      <c r="DR33" s="29"/>
      <c r="DS33" s="29"/>
      <c r="DT33" s="29"/>
      <c r="DU33" s="30"/>
      <c r="DV33" s="30"/>
      <c r="DW33" s="35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29"/>
      <c r="FM33" s="29"/>
      <c r="FN33" s="29"/>
      <c r="FO33" s="29"/>
      <c r="FP33" s="29"/>
      <c r="FQ33" s="29"/>
      <c r="FR33" s="31"/>
      <c r="FS33" s="31"/>
      <c r="FT33" s="31"/>
      <c r="FU33" s="31"/>
      <c r="FV33" s="31"/>
      <c r="FW33" s="31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</row>
    <row r="34" spans="1:220">
      <c r="A34" s="9" t="s">
        <v>49</v>
      </c>
      <c r="B34" t="s">
        <v>29</v>
      </c>
      <c r="D34" s="30"/>
      <c r="E34" s="30"/>
      <c r="F34" s="30"/>
      <c r="G34" s="30"/>
      <c r="H34" s="30"/>
      <c r="I34" s="30"/>
      <c r="J34" s="30"/>
      <c r="K34" s="30"/>
      <c r="L34" s="31"/>
      <c r="M34" s="31"/>
      <c r="N34" s="29"/>
      <c r="O34" s="29"/>
      <c r="P34" s="29"/>
      <c r="Q34" s="30"/>
      <c r="R34" s="30"/>
      <c r="S34" s="30"/>
      <c r="T34" s="30"/>
      <c r="U34" s="30"/>
      <c r="V34" s="30"/>
      <c r="W34" s="30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30"/>
      <c r="AI34" s="30"/>
      <c r="AJ34" s="29"/>
      <c r="AK34" s="29"/>
      <c r="AL34" s="29"/>
      <c r="AM34" s="29"/>
      <c r="AN34" s="29"/>
      <c r="AO34" s="31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30"/>
      <c r="BE34" s="30"/>
      <c r="BF34" s="30"/>
      <c r="BG34" s="30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31"/>
      <c r="DR34" s="29"/>
      <c r="DS34" s="29"/>
      <c r="DT34" s="29"/>
      <c r="DU34" s="31"/>
      <c r="DV34" s="31"/>
      <c r="DW34" s="34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29"/>
      <c r="FM34" s="29"/>
      <c r="FN34" s="29"/>
      <c r="FO34" s="29"/>
      <c r="FP34" s="29"/>
      <c r="FQ34" s="29"/>
      <c r="FR34" s="30"/>
      <c r="FS34" s="30"/>
      <c r="FT34" s="30"/>
      <c r="FU34" s="30"/>
      <c r="FV34" s="30"/>
      <c r="FW34" s="30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</row>
    <row r="35" spans="1:220">
      <c r="A35" s="9" t="s">
        <v>49</v>
      </c>
      <c r="B35" t="s">
        <v>43</v>
      </c>
      <c r="D35" s="31"/>
      <c r="E35" s="31"/>
      <c r="F35" s="31"/>
      <c r="G35" s="31"/>
      <c r="H35" s="31"/>
      <c r="I35" s="31"/>
      <c r="J35" s="31"/>
      <c r="K35" s="31"/>
      <c r="L35" s="30"/>
      <c r="M35" s="30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30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31"/>
      <c r="BE35" s="31"/>
      <c r="BF35" s="31"/>
      <c r="BG35" s="31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30"/>
      <c r="DR35" s="29"/>
      <c r="DS35" s="29"/>
      <c r="DT35" s="29"/>
      <c r="DU35" s="30"/>
      <c r="DV35" s="30"/>
      <c r="DW35" s="35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29"/>
      <c r="FM35" s="29"/>
      <c r="FN35" s="29"/>
      <c r="FO35" s="29"/>
      <c r="FP35" s="29"/>
      <c r="FQ35" s="29"/>
      <c r="FR35" s="31"/>
      <c r="FS35" s="31"/>
      <c r="FT35" s="31"/>
      <c r="FU35" s="31"/>
      <c r="FV35" s="31"/>
      <c r="FW35" s="31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</row>
    <row r="36" spans="1:220">
      <c r="A36" s="9" t="s">
        <v>49</v>
      </c>
      <c r="B36" t="s">
        <v>44</v>
      </c>
      <c r="D36" s="29"/>
      <c r="E36" s="29"/>
      <c r="F36" s="29"/>
      <c r="G36" s="29"/>
      <c r="H36" s="29"/>
      <c r="I36" s="29"/>
      <c r="J36" s="29"/>
      <c r="K36" s="29"/>
      <c r="L36" s="31"/>
      <c r="M36" s="31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31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30"/>
      <c r="BE36" s="30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31"/>
      <c r="DR36" s="29"/>
      <c r="DS36" s="29"/>
      <c r="DT36" s="29"/>
      <c r="DU36" s="31"/>
      <c r="DV36" s="31"/>
      <c r="DW36" s="34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32"/>
      <c r="EU36" s="32"/>
      <c r="EV36" s="32"/>
      <c r="EW36" s="32"/>
      <c r="EX36" s="32"/>
      <c r="EY36" s="32"/>
      <c r="EZ36" s="32"/>
      <c r="FA36" s="35"/>
      <c r="FB36" s="29"/>
      <c r="FC36" s="29"/>
      <c r="FD36" s="29"/>
      <c r="FE36" s="29"/>
      <c r="FF36" s="32"/>
      <c r="FG36" s="32"/>
      <c r="FH36" s="32"/>
      <c r="FI36" s="29"/>
      <c r="FJ36" s="29"/>
      <c r="FK36" s="29"/>
      <c r="FL36" s="29"/>
      <c r="FM36" s="29"/>
      <c r="FN36" s="29"/>
      <c r="FO36" s="29"/>
      <c r="FP36" s="29"/>
      <c r="FQ36" s="29"/>
      <c r="FR36" s="30"/>
      <c r="FS36" s="30"/>
      <c r="FT36" s="30"/>
      <c r="FU36" s="30"/>
      <c r="FV36" s="30"/>
      <c r="FW36" s="30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</row>
    <row r="37" spans="1:220">
      <c r="A37" s="9" t="s">
        <v>49</v>
      </c>
      <c r="B37" t="s">
        <v>45</v>
      </c>
      <c r="D37" s="29"/>
      <c r="E37" s="29"/>
      <c r="F37" s="29"/>
      <c r="G37" s="29"/>
      <c r="H37" s="29"/>
      <c r="I37" s="29"/>
      <c r="J37" s="29"/>
      <c r="K37" s="29"/>
      <c r="L37" s="30"/>
      <c r="M37" s="30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30"/>
      <c r="DR37" s="29"/>
      <c r="DS37" s="29"/>
      <c r="DT37" s="29"/>
      <c r="DU37" s="30"/>
      <c r="DV37" s="30"/>
      <c r="DW37" s="35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</row>
    <row r="38" spans="1:220">
      <c r="A38" s="9" t="s">
        <v>49</v>
      </c>
      <c r="B38" t="s">
        <v>46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</row>
    <row r="39" spans="1:220">
      <c r="A39" s="9" t="s">
        <v>49</v>
      </c>
      <c r="B39" t="s">
        <v>35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</row>
    <row r="40" spans="1:220">
      <c r="A40" s="9" t="s">
        <v>49</v>
      </c>
      <c r="B40" t="s">
        <v>38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</row>
    <row r="41" spans="1:220">
      <c r="A41" s="9" t="s">
        <v>49</v>
      </c>
      <c r="B41" t="s">
        <v>47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</row>
    <row r="42" spans="1:220">
      <c r="A42" s="9" t="s">
        <v>49</v>
      </c>
      <c r="B42" t="s">
        <v>48</v>
      </c>
    </row>
    <row r="43" spans="1:220">
      <c r="A43" s="9" t="s">
        <v>50</v>
      </c>
      <c r="B43" t="s">
        <v>38</v>
      </c>
    </row>
    <row r="44" spans="1:220">
      <c r="A44" s="9" t="s">
        <v>50</v>
      </c>
      <c r="B44" t="s">
        <v>39</v>
      </c>
    </row>
    <row r="45" spans="1:220">
      <c r="A45" s="9" t="s">
        <v>50</v>
      </c>
      <c r="B45" t="s">
        <v>51</v>
      </c>
    </row>
    <row r="46" spans="1:220">
      <c r="A46" s="9" t="s">
        <v>52</v>
      </c>
      <c r="B46" t="s">
        <v>29</v>
      </c>
    </row>
    <row r="47" spans="1:220" ht="13.9">
      <c r="A47" s="9" t="s">
        <v>52</v>
      </c>
      <c r="B47" t="s">
        <v>37</v>
      </c>
      <c r="C47" s="11"/>
      <c r="D47" s="24" t="s">
        <v>400</v>
      </c>
      <c r="E47" s="25" t="s">
        <v>399</v>
      </c>
      <c r="F47" s="25" t="s">
        <v>394</v>
      </c>
      <c r="G47" s="25" t="s">
        <v>398</v>
      </c>
      <c r="H47" s="25" t="s">
        <v>396</v>
      </c>
      <c r="I47" s="25" t="s">
        <v>397</v>
      </c>
      <c r="J47" s="25" t="s">
        <v>395</v>
      </c>
      <c r="K47" s="25" t="s">
        <v>517</v>
      </c>
      <c r="L47" s="25" t="s">
        <v>247</v>
      </c>
      <c r="M47" s="25" t="s">
        <v>248</v>
      </c>
      <c r="N47" s="25" t="s">
        <v>433</v>
      </c>
      <c r="O47" s="25" t="s">
        <v>512</v>
      </c>
      <c r="P47" s="25" t="s">
        <v>288</v>
      </c>
      <c r="Q47" s="25" t="s">
        <v>289</v>
      </c>
      <c r="R47" s="25" t="s">
        <v>282</v>
      </c>
      <c r="S47" s="25" t="s">
        <v>283</v>
      </c>
      <c r="T47" s="25" t="s">
        <v>284</v>
      </c>
      <c r="U47" s="25" t="s">
        <v>285</v>
      </c>
      <c r="V47" s="25" t="s">
        <v>449</v>
      </c>
      <c r="W47" s="25" t="s">
        <v>286</v>
      </c>
      <c r="X47" s="25" t="s">
        <v>287</v>
      </c>
      <c r="Y47" s="25" t="s">
        <v>294</v>
      </c>
      <c r="Z47" s="25" t="s">
        <v>296</v>
      </c>
      <c r="AA47" s="25" t="s">
        <v>295</v>
      </c>
      <c r="AB47" s="25" t="s">
        <v>291</v>
      </c>
      <c r="AC47" s="25" t="s">
        <v>292</v>
      </c>
      <c r="AD47" s="25" t="s">
        <v>293</v>
      </c>
      <c r="AE47" s="25" t="s">
        <v>290</v>
      </c>
      <c r="AF47" s="25" t="s">
        <v>444</v>
      </c>
      <c r="AG47" s="25" t="s">
        <v>445</v>
      </c>
      <c r="AH47" s="25" t="s">
        <v>466</v>
      </c>
      <c r="AI47" s="25" t="s">
        <v>367</v>
      </c>
      <c r="AJ47" s="25" t="s">
        <v>423</v>
      </c>
      <c r="AK47" s="25" t="s">
        <v>428</v>
      </c>
      <c r="AL47" s="25" t="s">
        <v>424</v>
      </c>
      <c r="AM47" s="25" t="s">
        <v>522</v>
      </c>
      <c r="AN47" s="25" t="s">
        <v>523</v>
      </c>
      <c r="AO47" s="25" t="s">
        <v>339</v>
      </c>
      <c r="AP47" s="25" t="s">
        <v>341</v>
      </c>
      <c r="AQ47" s="25" t="s">
        <v>338</v>
      </c>
      <c r="AR47" s="25" t="s">
        <v>340</v>
      </c>
      <c r="AS47" s="25" t="s">
        <v>342</v>
      </c>
      <c r="AT47" s="25" t="s">
        <v>343</v>
      </c>
      <c r="AU47" s="25" t="s">
        <v>524</v>
      </c>
      <c r="AV47" s="25" t="s">
        <v>346</v>
      </c>
      <c r="AW47" s="25" t="s">
        <v>429</v>
      </c>
      <c r="AX47" s="25" t="s">
        <v>503</v>
      </c>
      <c r="AY47" s="25" t="s">
        <v>504</v>
      </c>
      <c r="AZ47" s="25" t="s">
        <v>254</v>
      </c>
      <c r="BA47" s="25" t="s">
        <v>514</v>
      </c>
      <c r="BB47" s="25" t="s">
        <v>73</v>
      </c>
      <c r="BC47" s="25" t="s">
        <v>492</v>
      </c>
      <c r="BD47" s="25" t="s">
        <v>377</v>
      </c>
      <c r="BE47" s="25" t="s">
        <v>376</v>
      </c>
      <c r="BF47" s="25" t="s">
        <v>467</v>
      </c>
      <c r="BG47" s="25" t="s">
        <v>448</v>
      </c>
      <c r="BH47" s="25" t="s">
        <v>378</v>
      </c>
      <c r="BI47" s="25" t="s">
        <v>390</v>
      </c>
      <c r="BJ47" s="25" t="s">
        <v>418</v>
      </c>
      <c r="BK47" s="25" t="s">
        <v>279</v>
      </c>
      <c r="BL47" s="25" t="s">
        <v>281</v>
      </c>
      <c r="BM47" s="25" t="s">
        <v>280</v>
      </c>
      <c r="BN47" s="25" t="s">
        <v>250</v>
      </c>
      <c r="BO47" s="25" t="s">
        <v>251</v>
      </c>
      <c r="BP47" s="25" t="s">
        <v>416</v>
      </c>
      <c r="BQ47" s="25" t="s">
        <v>255</v>
      </c>
      <c r="BR47" s="25" t="s">
        <v>256</v>
      </c>
      <c r="BS47" s="25" t="s">
        <v>331</v>
      </c>
      <c r="BT47" s="25" t="s">
        <v>332</v>
      </c>
      <c r="BU47" s="25" t="s">
        <v>402</v>
      </c>
      <c r="BV47" s="25" t="s">
        <v>330</v>
      </c>
      <c r="BW47" s="25" t="s">
        <v>383</v>
      </c>
      <c r="BX47" s="25" t="s">
        <v>98</v>
      </c>
      <c r="BY47" s="25" t="s">
        <v>104</v>
      </c>
      <c r="BZ47" s="25" t="s">
        <v>299</v>
      </c>
      <c r="CA47" s="25" t="s">
        <v>300</v>
      </c>
      <c r="CB47" s="25" t="s">
        <v>301</v>
      </c>
      <c r="CC47" s="25" t="s">
        <v>302</v>
      </c>
      <c r="CD47" s="25" t="s">
        <v>363</v>
      </c>
      <c r="CE47" s="25" t="s">
        <v>303</v>
      </c>
      <c r="CF47" s="25" t="s">
        <v>308</v>
      </c>
      <c r="CG47" s="25" t="s">
        <v>304</v>
      </c>
      <c r="CH47" s="25" t="s">
        <v>305</v>
      </c>
      <c r="CI47" s="25" t="s">
        <v>306</v>
      </c>
      <c r="CJ47" s="25" t="s">
        <v>453</v>
      </c>
      <c r="CK47" s="25" t="s">
        <v>307</v>
      </c>
      <c r="CL47" s="25" t="s">
        <v>309</v>
      </c>
      <c r="CM47" s="25" t="s">
        <v>310</v>
      </c>
      <c r="CN47" s="25" t="s">
        <v>311</v>
      </c>
      <c r="CO47" s="25" t="s">
        <v>312</v>
      </c>
      <c r="CP47" s="25" t="s">
        <v>313</v>
      </c>
      <c r="CQ47" s="25" t="s">
        <v>314</v>
      </c>
      <c r="CR47" s="25" t="s">
        <v>450</v>
      </c>
      <c r="CS47" s="25" t="s">
        <v>451</v>
      </c>
      <c r="CT47" s="25" t="s">
        <v>452</v>
      </c>
      <c r="CU47" s="25" t="s">
        <v>384</v>
      </c>
      <c r="CV47" s="25" t="s">
        <v>385</v>
      </c>
      <c r="CW47" s="25" t="s">
        <v>386</v>
      </c>
      <c r="CX47" s="25" t="s">
        <v>364</v>
      </c>
      <c r="CY47" s="25" t="s">
        <v>365</v>
      </c>
      <c r="CZ47" s="25" t="s">
        <v>321</v>
      </c>
      <c r="DA47" s="25" t="s">
        <v>366</v>
      </c>
      <c r="DB47" s="25" t="s">
        <v>320</v>
      </c>
      <c r="DC47" s="25" t="s">
        <v>317</v>
      </c>
      <c r="DD47" s="25" t="s">
        <v>319</v>
      </c>
      <c r="DE47" s="25" t="s">
        <v>344</v>
      </c>
      <c r="DF47" s="25" t="s">
        <v>257</v>
      </c>
      <c r="DG47" s="25" t="s">
        <v>348</v>
      </c>
      <c r="DH47" s="25" t="s">
        <v>258</v>
      </c>
      <c r="DI47" s="25" t="s">
        <v>349</v>
      </c>
      <c r="DJ47" s="25" t="s">
        <v>259</v>
      </c>
      <c r="DK47" s="25" t="s">
        <v>350</v>
      </c>
      <c r="DL47" s="25" t="s">
        <v>96</v>
      </c>
      <c r="DM47" s="25" t="s">
        <v>510</v>
      </c>
      <c r="DN47" s="25" t="s">
        <v>347</v>
      </c>
      <c r="DO47" s="25" t="s">
        <v>244</v>
      </c>
      <c r="DP47" s="25" t="s">
        <v>468</v>
      </c>
      <c r="DQ47" s="25" t="s">
        <v>469</v>
      </c>
      <c r="DR47" s="25" t="s">
        <v>434</v>
      </c>
      <c r="DS47" s="25" t="s">
        <v>515</v>
      </c>
      <c r="DT47" s="25" t="s">
        <v>516</v>
      </c>
      <c r="DU47" s="25" t="s">
        <v>435</v>
      </c>
      <c r="DV47" s="25" t="s">
        <v>415</v>
      </c>
      <c r="DW47" s="25" t="s">
        <v>505</v>
      </c>
      <c r="DX47" s="25" t="s">
        <v>353</v>
      </c>
      <c r="DY47" s="25" t="s">
        <v>525</v>
      </c>
      <c r="DZ47" s="25" t="s">
        <v>526</v>
      </c>
      <c r="EA47" s="25" t="s">
        <v>501</v>
      </c>
      <c r="EB47" s="25" t="s">
        <v>401</v>
      </c>
      <c r="EC47" s="25" t="s">
        <v>315</v>
      </c>
      <c r="ED47" s="25" t="s">
        <v>270</v>
      </c>
      <c r="EE47" s="25" t="s">
        <v>269</v>
      </c>
      <c r="EF47" s="25" t="s">
        <v>430</v>
      </c>
      <c r="EG47" s="25" t="s">
        <v>268</v>
      </c>
      <c r="EH47" s="25" t="s">
        <v>326</v>
      </c>
      <c r="EI47" s="25" t="s">
        <v>328</v>
      </c>
      <c r="EJ47" s="25" t="s">
        <v>327</v>
      </c>
      <c r="EK47" s="25" t="s">
        <v>329</v>
      </c>
      <c r="EL47" s="25" t="s">
        <v>264</v>
      </c>
      <c r="EM47" s="25" t="s">
        <v>265</v>
      </c>
      <c r="EN47" s="25" t="s">
        <v>325</v>
      </c>
      <c r="EO47" s="25" t="s">
        <v>518</v>
      </c>
      <c r="EP47" s="25" t="s">
        <v>368</v>
      </c>
      <c r="EQ47" s="25" t="s">
        <v>369</v>
      </c>
      <c r="ER47" s="25" t="s">
        <v>370</v>
      </c>
      <c r="ES47" s="25" t="s">
        <v>420</v>
      </c>
      <c r="ET47" s="25" t="s">
        <v>261</v>
      </c>
      <c r="EU47" s="25" t="s">
        <v>262</v>
      </c>
      <c r="EV47" s="25" t="s">
        <v>419</v>
      </c>
      <c r="EW47" s="25" t="s">
        <v>246</v>
      </c>
      <c r="EX47" s="25" t="s">
        <v>499</v>
      </c>
      <c r="EY47" s="25" t="s">
        <v>297</v>
      </c>
      <c r="EZ47" s="25" t="s">
        <v>298</v>
      </c>
      <c r="FA47" s="25" t="s">
        <v>519</v>
      </c>
      <c r="FB47" s="25" t="s">
        <v>324</v>
      </c>
      <c r="FC47" s="25" t="s">
        <v>323</v>
      </c>
      <c r="FD47" s="25" t="s">
        <v>322</v>
      </c>
      <c r="FE47" s="25" t="s">
        <v>318</v>
      </c>
      <c r="FF47" s="25" t="s">
        <v>427</v>
      </c>
      <c r="FG47" s="25" t="s">
        <v>425</v>
      </c>
      <c r="FH47" s="25" t="s">
        <v>426</v>
      </c>
      <c r="FI47" s="25" t="s">
        <v>351</v>
      </c>
      <c r="FJ47" s="25" t="s">
        <v>352</v>
      </c>
      <c r="FK47" s="25" t="s">
        <v>253</v>
      </c>
      <c r="FL47" s="25" t="s">
        <v>252</v>
      </c>
      <c r="FM47" s="25" t="s">
        <v>356</v>
      </c>
      <c r="FN47" s="25" t="s">
        <v>81</v>
      </c>
      <c r="FO47" s="25" t="s">
        <v>441</v>
      </c>
      <c r="FP47" s="25" t="s">
        <v>443</v>
      </c>
      <c r="FQ47" s="25" t="s">
        <v>446</v>
      </c>
      <c r="FR47" s="25" t="s">
        <v>447</v>
      </c>
      <c r="FS47" s="25" t="s">
        <v>470</v>
      </c>
      <c r="FT47" s="25" t="s">
        <v>471</v>
      </c>
      <c r="FU47" s="25" t="s">
        <v>472</v>
      </c>
      <c r="FV47" s="25" t="s">
        <v>473</v>
      </c>
      <c r="FW47" s="25" t="s">
        <v>275</v>
      </c>
      <c r="FX47" s="25" t="s">
        <v>276</v>
      </c>
      <c r="FY47" s="25" t="s">
        <v>333</v>
      </c>
      <c r="FZ47" s="25" t="s">
        <v>334</v>
      </c>
      <c r="GA47" s="25" t="s">
        <v>335</v>
      </c>
      <c r="GB47" s="25" t="s">
        <v>362</v>
      </c>
      <c r="GC47" s="25" t="s">
        <v>361</v>
      </c>
      <c r="GD47" s="25" t="s">
        <v>271</v>
      </c>
      <c r="GE47" s="25" t="s">
        <v>273</v>
      </c>
      <c r="GF47" s="25" t="s">
        <v>373</v>
      </c>
      <c r="GG47" s="25" t="s">
        <v>374</v>
      </c>
      <c r="GH47" s="25" t="s">
        <v>375</v>
      </c>
      <c r="GI47" s="25" t="s">
        <v>431</v>
      </c>
      <c r="GJ47" s="25" t="s">
        <v>277</v>
      </c>
      <c r="GK47" s="25" t="s">
        <v>274</v>
      </c>
      <c r="GL47" s="25" t="s">
        <v>272</v>
      </c>
      <c r="GM47" s="25" t="s">
        <v>372</v>
      </c>
      <c r="GN47" s="25" t="s">
        <v>371</v>
      </c>
      <c r="GO47" s="25" t="s">
        <v>336</v>
      </c>
      <c r="GP47" s="25" t="s">
        <v>421</v>
      </c>
      <c r="GQ47" s="25" t="s">
        <v>337</v>
      </c>
      <c r="GR47" s="26" t="s">
        <v>278</v>
      </c>
      <c r="GS47" s="52" t="s">
        <v>506</v>
      </c>
      <c r="GT47" s="52" t="s">
        <v>507</v>
      </c>
      <c r="GU47" s="52" t="s">
        <v>502</v>
      </c>
      <c r="GV47" s="52" t="s">
        <v>391</v>
      </c>
      <c r="GW47" s="52" t="s">
        <v>393</v>
      </c>
      <c r="GX47" s="52" t="s">
        <v>389</v>
      </c>
      <c r="GY47" s="52" t="s">
        <v>388</v>
      </c>
      <c r="GZ47" s="52" t="s">
        <v>387</v>
      </c>
      <c r="HA47" s="52" t="s">
        <v>266</v>
      </c>
      <c r="HB47" s="52" t="s">
        <v>358</v>
      </c>
      <c r="HC47" s="52" t="s">
        <v>357</v>
      </c>
      <c r="HD47" s="52" t="s">
        <v>359</v>
      </c>
      <c r="HE47" s="52" t="s">
        <v>267</v>
      </c>
      <c r="HF47" s="52" t="s">
        <v>360</v>
      </c>
      <c r="HG47" s="52" t="s">
        <v>379</v>
      </c>
      <c r="HH47" s="52" t="s">
        <v>380</v>
      </c>
      <c r="HI47" s="52" t="s">
        <v>381</v>
      </c>
      <c r="HJ47" s="52" t="s">
        <v>382</v>
      </c>
      <c r="HK47" s="52" t="s">
        <v>245</v>
      </c>
      <c r="HL47" s="52" t="s">
        <v>249</v>
      </c>
    </row>
    <row r="48" spans="1:220" ht="27">
      <c r="A48" s="9" t="s">
        <v>52</v>
      </c>
      <c r="B48" t="s">
        <v>46</v>
      </c>
      <c r="C48" s="14" t="s">
        <v>400</v>
      </c>
      <c r="D48" s="20" t="s">
        <v>59</v>
      </c>
      <c r="E48" s="20" t="s">
        <v>59</v>
      </c>
      <c r="F48" s="20" t="s">
        <v>59</v>
      </c>
      <c r="G48" s="20" t="s">
        <v>59</v>
      </c>
      <c r="H48" s="20" t="s">
        <v>59</v>
      </c>
      <c r="I48" s="20" t="s">
        <v>59</v>
      </c>
      <c r="J48" s="20" t="s">
        <v>59</v>
      </c>
      <c r="K48" s="20" t="s">
        <v>38</v>
      </c>
      <c r="L48" s="19" t="s">
        <v>29</v>
      </c>
      <c r="M48" s="19" t="s">
        <v>29</v>
      </c>
      <c r="N48" s="20" t="s">
        <v>59</v>
      </c>
      <c r="O48" s="20" t="s">
        <v>38</v>
      </c>
      <c r="P48" s="20" t="s">
        <v>176</v>
      </c>
      <c r="Q48" s="20" t="s">
        <v>176</v>
      </c>
      <c r="R48" s="20" t="s">
        <v>36</v>
      </c>
      <c r="S48" s="20" t="s">
        <v>36</v>
      </c>
      <c r="T48" s="20" t="s">
        <v>36</v>
      </c>
      <c r="U48" s="20" t="s">
        <v>36</v>
      </c>
      <c r="V48" s="20" t="s">
        <v>36</v>
      </c>
      <c r="W48" s="20" t="s">
        <v>36</v>
      </c>
      <c r="X48" s="20" t="s">
        <v>36</v>
      </c>
      <c r="Y48" s="20" t="s">
        <v>36</v>
      </c>
      <c r="Z48" s="20" t="s">
        <v>36</v>
      </c>
      <c r="AA48" s="20" t="s">
        <v>36</v>
      </c>
      <c r="AB48" s="20" t="s">
        <v>36</v>
      </c>
      <c r="AC48" s="20" t="s">
        <v>36</v>
      </c>
      <c r="AD48" s="20" t="s">
        <v>36</v>
      </c>
      <c r="AE48" s="20" t="s">
        <v>36</v>
      </c>
      <c r="AF48" s="20" t="s">
        <v>36</v>
      </c>
      <c r="AG48" s="20" t="s">
        <v>36</v>
      </c>
      <c r="AH48" s="20" t="s">
        <v>36</v>
      </c>
      <c r="AI48" s="20" t="s">
        <v>36</v>
      </c>
      <c r="AJ48" s="20" t="s">
        <v>36</v>
      </c>
      <c r="AK48" s="20" t="s">
        <v>36</v>
      </c>
      <c r="AL48" s="20" t="s">
        <v>36</v>
      </c>
      <c r="AM48" s="20" t="s">
        <v>36</v>
      </c>
      <c r="AN48" s="20" t="s">
        <v>36</v>
      </c>
      <c r="AO48" s="19" t="s">
        <v>36</v>
      </c>
      <c r="AP48" s="19" t="s">
        <v>36</v>
      </c>
      <c r="AQ48" s="19" t="s">
        <v>36</v>
      </c>
      <c r="AR48" s="19" t="s">
        <v>36</v>
      </c>
      <c r="AS48" s="19" t="s">
        <v>36</v>
      </c>
      <c r="AT48" s="19" t="s">
        <v>36</v>
      </c>
      <c r="AU48" s="19" t="s">
        <v>36</v>
      </c>
      <c r="AV48" s="19" t="s">
        <v>456</v>
      </c>
      <c r="AW48" s="19" t="s">
        <v>36</v>
      </c>
      <c r="AX48" s="19" t="s">
        <v>456</v>
      </c>
      <c r="AY48" s="19" t="s">
        <v>456</v>
      </c>
      <c r="AZ48" s="20" t="s">
        <v>59</v>
      </c>
      <c r="BA48" s="19" t="s">
        <v>457</v>
      </c>
      <c r="BB48" s="19" t="s">
        <v>36</v>
      </c>
      <c r="BC48" s="19" t="s">
        <v>29</v>
      </c>
      <c r="BD48" s="20" t="s">
        <v>36</v>
      </c>
      <c r="BE48" s="20" t="s">
        <v>36</v>
      </c>
      <c r="BF48" s="20" t="s">
        <v>36</v>
      </c>
      <c r="BG48" s="20" t="s">
        <v>36</v>
      </c>
      <c r="BH48" s="19" t="s">
        <v>36</v>
      </c>
      <c r="BI48" s="19" t="s">
        <v>36</v>
      </c>
      <c r="BJ48" s="19" t="s">
        <v>36</v>
      </c>
      <c r="BK48" s="19" t="s">
        <v>36</v>
      </c>
      <c r="BL48" s="19" t="s">
        <v>36</v>
      </c>
      <c r="BM48" s="19" t="s">
        <v>36</v>
      </c>
      <c r="BN48" s="20" t="s">
        <v>47</v>
      </c>
      <c r="BO48" s="20" t="s">
        <v>47</v>
      </c>
      <c r="BP48" s="19" t="s">
        <v>34</v>
      </c>
      <c r="BQ48" s="19" t="s">
        <v>36</v>
      </c>
      <c r="BR48" s="19" t="s">
        <v>36</v>
      </c>
      <c r="BS48" s="19" t="s">
        <v>37</v>
      </c>
      <c r="BT48" s="19" t="s">
        <v>37</v>
      </c>
      <c r="BU48" s="19" t="s">
        <v>37</v>
      </c>
      <c r="BV48" s="19" t="s">
        <v>37</v>
      </c>
      <c r="BW48" s="19" t="s">
        <v>37</v>
      </c>
      <c r="BX48" s="19" t="s">
        <v>29</v>
      </c>
      <c r="BY48" s="19" t="s">
        <v>36</v>
      </c>
      <c r="BZ48" s="19" t="s">
        <v>36</v>
      </c>
      <c r="CA48" s="19" t="s">
        <v>36</v>
      </c>
      <c r="CB48" s="19" t="s">
        <v>36</v>
      </c>
      <c r="CC48" s="19" t="s">
        <v>36</v>
      </c>
      <c r="CD48" s="19" t="s">
        <v>36</v>
      </c>
      <c r="CE48" s="19" t="s">
        <v>36</v>
      </c>
      <c r="CF48" s="19" t="s">
        <v>36</v>
      </c>
      <c r="CG48" s="19" t="s">
        <v>36</v>
      </c>
      <c r="CH48" s="19" t="s">
        <v>36</v>
      </c>
      <c r="CI48" s="19" t="s">
        <v>36</v>
      </c>
      <c r="CJ48" s="19" t="s">
        <v>36</v>
      </c>
      <c r="CK48" s="19" t="s">
        <v>36</v>
      </c>
      <c r="CL48" s="19" t="s">
        <v>36</v>
      </c>
      <c r="CM48" s="19" t="s">
        <v>36</v>
      </c>
      <c r="CN48" s="19" t="s">
        <v>36</v>
      </c>
      <c r="CO48" s="19" t="s">
        <v>36</v>
      </c>
      <c r="CP48" s="19" t="s">
        <v>36</v>
      </c>
      <c r="CQ48" s="20" t="s">
        <v>36</v>
      </c>
      <c r="CR48" s="20" t="s">
        <v>36</v>
      </c>
      <c r="CS48" s="20" t="s">
        <v>36</v>
      </c>
      <c r="CT48" s="20" t="s">
        <v>36</v>
      </c>
      <c r="CU48" s="20" t="s">
        <v>36</v>
      </c>
      <c r="CV48" s="20" t="s">
        <v>36</v>
      </c>
      <c r="CW48" s="20" t="s">
        <v>36</v>
      </c>
      <c r="CX48" s="20" t="s">
        <v>36</v>
      </c>
      <c r="CY48" s="20" t="s">
        <v>36</v>
      </c>
      <c r="CZ48" s="20" t="s">
        <v>36</v>
      </c>
      <c r="DA48" s="20" t="s">
        <v>36</v>
      </c>
      <c r="DB48" s="20" t="s">
        <v>36</v>
      </c>
      <c r="DC48" s="20" t="s">
        <v>36</v>
      </c>
      <c r="DD48" s="20" t="s">
        <v>36</v>
      </c>
      <c r="DE48" s="20" t="s">
        <v>36</v>
      </c>
      <c r="DF48" s="20" t="s">
        <v>36</v>
      </c>
      <c r="DG48" s="20" t="s">
        <v>36</v>
      </c>
      <c r="DH48" s="20" t="s">
        <v>36</v>
      </c>
      <c r="DI48" s="20" t="s">
        <v>36</v>
      </c>
      <c r="DJ48" s="20" t="s">
        <v>36</v>
      </c>
      <c r="DK48" s="20" t="s">
        <v>36</v>
      </c>
      <c r="DL48" s="19" t="s">
        <v>36</v>
      </c>
      <c r="DM48" s="19" t="s">
        <v>38</v>
      </c>
      <c r="DN48" s="19" t="s">
        <v>36</v>
      </c>
      <c r="DO48" s="19" t="s">
        <v>36</v>
      </c>
      <c r="DP48" s="19" t="s">
        <v>62</v>
      </c>
      <c r="DQ48" s="19" t="s">
        <v>454</v>
      </c>
      <c r="DR48" s="19" t="s">
        <v>34</v>
      </c>
      <c r="DS48" s="19" t="s">
        <v>36</v>
      </c>
      <c r="DT48" s="19" t="s">
        <v>36</v>
      </c>
      <c r="DU48" s="19" t="s">
        <v>36</v>
      </c>
      <c r="DV48" s="19" t="s">
        <v>38</v>
      </c>
      <c r="DW48" s="19" t="s">
        <v>38</v>
      </c>
      <c r="DX48" s="19" t="s">
        <v>105</v>
      </c>
      <c r="DY48" s="19" t="s">
        <v>37</v>
      </c>
      <c r="DZ48" s="19" t="s">
        <v>34</v>
      </c>
      <c r="EA48" s="19" t="s">
        <v>36</v>
      </c>
      <c r="EB48" s="19" t="s">
        <v>36</v>
      </c>
      <c r="EC48" s="19" t="s">
        <v>36</v>
      </c>
      <c r="ED48" s="19" t="s">
        <v>36</v>
      </c>
      <c r="EE48" s="19" t="s">
        <v>36</v>
      </c>
      <c r="EF48" s="19" t="s">
        <v>36</v>
      </c>
      <c r="EG48" s="20" t="s">
        <v>36</v>
      </c>
      <c r="EH48" s="20" t="s">
        <v>36</v>
      </c>
      <c r="EI48" s="20" t="s">
        <v>36</v>
      </c>
      <c r="EJ48" s="20" t="s">
        <v>36</v>
      </c>
      <c r="EK48" s="20" t="s">
        <v>36</v>
      </c>
      <c r="EL48" s="20" t="s">
        <v>36</v>
      </c>
      <c r="EM48" s="20" t="s">
        <v>36</v>
      </c>
      <c r="EN48" s="20" t="s">
        <v>36</v>
      </c>
      <c r="EO48" s="20" t="s">
        <v>36</v>
      </c>
      <c r="EP48" s="20" t="s">
        <v>36</v>
      </c>
      <c r="EQ48" s="20" t="s">
        <v>36</v>
      </c>
      <c r="ER48" s="20" t="s">
        <v>29</v>
      </c>
      <c r="ES48" s="20" t="s">
        <v>36</v>
      </c>
      <c r="ET48" s="20" t="s">
        <v>36</v>
      </c>
      <c r="EU48" s="20" t="s">
        <v>36</v>
      </c>
      <c r="EV48" s="20" t="s">
        <v>29</v>
      </c>
      <c r="EW48" s="20" t="s">
        <v>38</v>
      </c>
      <c r="EX48" s="20" t="s">
        <v>37</v>
      </c>
      <c r="EY48" s="20" t="s">
        <v>36</v>
      </c>
      <c r="EZ48" s="20" t="s">
        <v>36</v>
      </c>
      <c r="FA48" s="20" t="s">
        <v>454</v>
      </c>
      <c r="FB48" s="20" t="s">
        <v>36</v>
      </c>
      <c r="FC48" s="20" t="s">
        <v>36</v>
      </c>
      <c r="FD48" s="20" t="s">
        <v>36</v>
      </c>
      <c r="FE48" s="20" t="s">
        <v>36</v>
      </c>
      <c r="FF48" s="20" t="s">
        <v>36</v>
      </c>
      <c r="FG48" s="20" t="s">
        <v>36</v>
      </c>
      <c r="FH48" s="20" t="s">
        <v>36</v>
      </c>
      <c r="FI48" s="20" t="s">
        <v>53</v>
      </c>
      <c r="FJ48" s="20" t="s">
        <v>82</v>
      </c>
      <c r="FK48" s="20" t="s">
        <v>29</v>
      </c>
      <c r="FL48" s="20" t="s">
        <v>29</v>
      </c>
      <c r="FM48" s="20" t="s">
        <v>29</v>
      </c>
      <c r="FN48" s="20" t="s">
        <v>36</v>
      </c>
      <c r="FO48" s="20" t="s">
        <v>454</v>
      </c>
      <c r="FP48" s="20" t="s">
        <v>454</v>
      </c>
      <c r="FQ48" s="20" t="s">
        <v>454</v>
      </c>
      <c r="FR48" s="20" t="s">
        <v>454</v>
      </c>
      <c r="FS48" s="20" t="s">
        <v>454</v>
      </c>
      <c r="FT48" s="20" t="s">
        <v>454</v>
      </c>
      <c r="FU48" s="20" t="s">
        <v>454</v>
      </c>
      <c r="FV48" s="20" t="s">
        <v>36</v>
      </c>
      <c r="FW48" s="20" t="s">
        <v>59</v>
      </c>
      <c r="FX48" s="20" t="s">
        <v>59</v>
      </c>
      <c r="FY48" s="20" t="s">
        <v>59</v>
      </c>
      <c r="FZ48" s="20" t="s">
        <v>59</v>
      </c>
      <c r="GA48" s="20" t="s">
        <v>59</v>
      </c>
      <c r="GB48" s="20" t="s">
        <v>59</v>
      </c>
      <c r="GC48" s="20" t="s">
        <v>59</v>
      </c>
      <c r="GD48" s="20" t="s">
        <v>59</v>
      </c>
      <c r="GE48" s="20" t="s">
        <v>59</v>
      </c>
      <c r="GF48" s="20" t="s">
        <v>59</v>
      </c>
      <c r="GG48" s="20" t="s">
        <v>59</v>
      </c>
      <c r="GH48" s="20" t="s">
        <v>59</v>
      </c>
      <c r="GI48" s="20" t="s">
        <v>59</v>
      </c>
      <c r="GJ48" s="20" t="s">
        <v>59</v>
      </c>
      <c r="GK48" s="20" t="s">
        <v>59</v>
      </c>
      <c r="GL48" s="20" t="s">
        <v>59</v>
      </c>
      <c r="GM48" s="20" t="s">
        <v>59</v>
      </c>
      <c r="GN48" s="20" t="s">
        <v>59</v>
      </c>
      <c r="GO48" s="20" t="s">
        <v>59</v>
      </c>
      <c r="GP48" s="20" t="s">
        <v>59</v>
      </c>
      <c r="GQ48" s="20" t="s">
        <v>59</v>
      </c>
      <c r="GR48" s="20" t="s">
        <v>59</v>
      </c>
      <c r="GS48" s="20" t="s">
        <v>36</v>
      </c>
      <c r="GT48" s="20" t="s">
        <v>36</v>
      </c>
      <c r="GU48" s="50" t="s">
        <v>36</v>
      </c>
      <c r="GV48" s="50" t="s">
        <v>36</v>
      </c>
      <c r="GW48" s="50" t="s">
        <v>36</v>
      </c>
      <c r="GX48" s="50" t="s">
        <v>36</v>
      </c>
      <c r="GY48" s="50" t="s">
        <v>36</v>
      </c>
      <c r="GZ48" s="50" t="s">
        <v>36</v>
      </c>
      <c r="HA48" s="50" t="s">
        <v>36</v>
      </c>
      <c r="HB48" s="50" t="s">
        <v>36</v>
      </c>
      <c r="HC48" s="50" t="s">
        <v>36</v>
      </c>
      <c r="HD48" s="50" t="s">
        <v>36</v>
      </c>
      <c r="HE48" s="50" t="s">
        <v>36</v>
      </c>
      <c r="HF48" s="50" t="s">
        <v>36</v>
      </c>
      <c r="HG48" s="50" t="s">
        <v>36</v>
      </c>
      <c r="HH48" s="50" t="s">
        <v>36</v>
      </c>
      <c r="HI48" s="50" t="s">
        <v>36</v>
      </c>
      <c r="HJ48" s="50" t="s">
        <v>36</v>
      </c>
      <c r="HK48" s="50" t="s">
        <v>38</v>
      </c>
      <c r="HL48" s="50" t="s">
        <v>464</v>
      </c>
    </row>
    <row r="49" spans="1:220" ht="27">
      <c r="A49" s="9" t="s">
        <v>52</v>
      </c>
      <c r="B49" t="s">
        <v>53</v>
      </c>
      <c r="C49" s="14" t="s">
        <v>399</v>
      </c>
      <c r="D49" s="19" t="s">
        <v>62</v>
      </c>
      <c r="E49" s="19" t="s">
        <v>62</v>
      </c>
      <c r="F49" s="19" t="s">
        <v>62</v>
      </c>
      <c r="G49" s="19" t="s">
        <v>62</v>
      </c>
      <c r="H49" s="19" t="s">
        <v>62</v>
      </c>
      <c r="I49" s="19" t="s">
        <v>62</v>
      </c>
      <c r="J49" s="19" t="s">
        <v>62</v>
      </c>
      <c r="K49" s="19" t="s">
        <v>458</v>
      </c>
      <c r="L49" s="20" t="s">
        <v>45</v>
      </c>
      <c r="M49" s="20" t="s">
        <v>45</v>
      </c>
      <c r="N49" s="19" t="s">
        <v>62</v>
      </c>
      <c r="O49" s="19" t="s">
        <v>458</v>
      </c>
      <c r="P49" s="19" t="s">
        <v>162</v>
      </c>
      <c r="Q49" s="19" t="s">
        <v>162</v>
      </c>
      <c r="R49" s="19" t="s">
        <v>162</v>
      </c>
      <c r="S49" s="19" t="s">
        <v>162</v>
      </c>
      <c r="T49" s="19" t="s">
        <v>162</v>
      </c>
      <c r="U49" s="19" t="s">
        <v>162</v>
      </c>
      <c r="V49" s="19" t="s">
        <v>162</v>
      </c>
      <c r="W49" s="19" t="s">
        <v>162</v>
      </c>
      <c r="X49" s="19" t="s">
        <v>162</v>
      </c>
      <c r="Y49" s="19" t="s">
        <v>162</v>
      </c>
      <c r="Z49" s="19" t="s">
        <v>162</v>
      </c>
      <c r="AA49" s="19" t="s">
        <v>162</v>
      </c>
      <c r="AB49" s="19" t="s">
        <v>162</v>
      </c>
      <c r="AC49" s="19" t="s">
        <v>162</v>
      </c>
      <c r="AD49" s="19" t="s">
        <v>162</v>
      </c>
      <c r="AE49" s="19" t="s">
        <v>162</v>
      </c>
      <c r="AF49" s="19" t="s">
        <v>454</v>
      </c>
      <c r="AG49" s="19" t="s">
        <v>454</v>
      </c>
      <c r="AH49" s="19" t="s">
        <v>37</v>
      </c>
      <c r="AI49" s="19"/>
      <c r="AJ49" s="19"/>
      <c r="AK49" s="19"/>
      <c r="AL49" s="19"/>
      <c r="AM49" s="19" t="s">
        <v>37</v>
      </c>
      <c r="AN49" s="19" t="s">
        <v>37</v>
      </c>
      <c r="AO49" s="20" t="s">
        <v>82</v>
      </c>
      <c r="AP49" s="20" t="s">
        <v>82</v>
      </c>
      <c r="AQ49" s="20" t="s">
        <v>82</v>
      </c>
      <c r="AR49" s="20" t="s">
        <v>82</v>
      </c>
      <c r="AS49" s="20" t="s">
        <v>82</v>
      </c>
      <c r="AT49" s="20" t="s">
        <v>82</v>
      </c>
      <c r="AU49" s="20" t="s">
        <v>82</v>
      </c>
      <c r="AV49" s="19" t="s">
        <v>457</v>
      </c>
      <c r="AW49" s="19" t="s">
        <v>454</v>
      </c>
      <c r="AX49" s="19" t="s">
        <v>457</v>
      </c>
      <c r="AY49" s="19" t="s">
        <v>457</v>
      </c>
      <c r="AZ49" s="19" t="s">
        <v>62</v>
      </c>
      <c r="BA49" s="19" t="s">
        <v>413</v>
      </c>
      <c r="BB49" s="19" t="s">
        <v>34</v>
      </c>
      <c r="BC49" s="19" t="s">
        <v>37</v>
      </c>
      <c r="BD49" s="19"/>
      <c r="BE49" s="19"/>
      <c r="BF49" s="19"/>
      <c r="BG49" s="19"/>
      <c r="BH49" s="19"/>
      <c r="BI49" s="19"/>
      <c r="BJ49" s="19" t="s">
        <v>37</v>
      </c>
      <c r="BK49" s="19" t="s">
        <v>82</v>
      </c>
      <c r="BL49" s="19" t="s">
        <v>82</v>
      </c>
      <c r="BM49" s="19" t="s">
        <v>82</v>
      </c>
      <c r="BN49" s="19" t="s">
        <v>29</v>
      </c>
      <c r="BO49" s="19" t="s">
        <v>29</v>
      </c>
      <c r="BP49" s="19" t="s">
        <v>36</v>
      </c>
      <c r="BQ49" s="19" t="s">
        <v>34</v>
      </c>
      <c r="BR49" s="19" t="s">
        <v>34</v>
      </c>
      <c r="BS49" s="19" t="s">
        <v>29</v>
      </c>
      <c r="BT49" s="19" t="s">
        <v>29</v>
      </c>
      <c r="BU49" s="19" t="s">
        <v>29</v>
      </c>
      <c r="BV49" s="19" t="s">
        <v>29</v>
      </c>
      <c r="BW49" s="19" t="s">
        <v>82</v>
      </c>
      <c r="BX49" s="19" t="s">
        <v>35</v>
      </c>
      <c r="BY49" s="19" t="s">
        <v>34</v>
      </c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20"/>
      <c r="CY49" s="19"/>
      <c r="CZ49" s="19"/>
      <c r="DA49" s="19"/>
      <c r="DB49" s="19"/>
      <c r="DC49" s="19"/>
      <c r="DD49" s="19"/>
      <c r="DE49" s="19"/>
      <c r="DF49" s="19" t="s">
        <v>34</v>
      </c>
      <c r="DG49" s="19" t="s">
        <v>34</v>
      </c>
      <c r="DH49" s="19" t="s">
        <v>34</v>
      </c>
      <c r="DI49" s="19" t="s">
        <v>34</v>
      </c>
      <c r="DJ49" s="19" t="s">
        <v>34</v>
      </c>
      <c r="DK49" s="19" t="s">
        <v>34</v>
      </c>
      <c r="DL49" s="19" t="s">
        <v>37</v>
      </c>
      <c r="DM49" s="19" t="s">
        <v>511</v>
      </c>
      <c r="DN49" s="19" t="s">
        <v>34</v>
      </c>
      <c r="DO49" s="19" t="s">
        <v>34</v>
      </c>
      <c r="DP49" s="19" t="s">
        <v>30</v>
      </c>
      <c r="DQ49" s="20" t="s">
        <v>36</v>
      </c>
      <c r="DR49" s="19" t="s">
        <v>36</v>
      </c>
      <c r="DS49" s="19" t="s">
        <v>37</v>
      </c>
      <c r="DT49" s="19" t="s">
        <v>37</v>
      </c>
      <c r="DU49" s="20" t="s">
        <v>454</v>
      </c>
      <c r="DV49" s="20" t="s">
        <v>39</v>
      </c>
      <c r="DW49" s="20" t="s">
        <v>413</v>
      </c>
      <c r="DX49" s="19" t="s">
        <v>107</v>
      </c>
      <c r="DY49" s="19" t="s">
        <v>36</v>
      </c>
      <c r="DZ49" s="19" t="s">
        <v>37</v>
      </c>
      <c r="EA49" s="19"/>
      <c r="EB49" s="19"/>
      <c r="EC49" s="19"/>
      <c r="ED49" s="19" t="s">
        <v>37</v>
      </c>
      <c r="EE49" s="19" t="s">
        <v>37</v>
      </c>
      <c r="EF49" s="19"/>
      <c r="EG49" s="19" t="s">
        <v>34</v>
      </c>
      <c r="EH49" s="19" t="s">
        <v>29</v>
      </c>
      <c r="EI49" s="19" t="s">
        <v>29</v>
      </c>
      <c r="EJ49" s="19" t="s">
        <v>29</v>
      </c>
      <c r="EK49" s="19" t="s">
        <v>29</v>
      </c>
      <c r="EL49" s="19" t="s">
        <v>29</v>
      </c>
      <c r="EM49" s="19" t="s">
        <v>29</v>
      </c>
      <c r="EN49" s="19" t="s">
        <v>29</v>
      </c>
      <c r="EO49" s="19" t="s">
        <v>37</v>
      </c>
      <c r="EP49" s="19" t="s">
        <v>37</v>
      </c>
      <c r="EQ49" s="19" t="s">
        <v>37</v>
      </c>
      <c r="ER49" s="19"/>
      <c r="ES49" s="19"/>
      <c r="ET49" s="19" t="s">
        <v>37</v>
      </c>
      <c r="EU49" s="19" t="s">
        <v>37</v>
      </c>
      <c r="EV49" s="19" t="s">
        <v>35</v>
      </c>
      <c r="EW49" s="19" t="s">
        <v>39</v>
      </c>
      <c r="EX49" s="19" t="s">
        <v>500</v>
      </c>
      <c r="EY49" s="19"/>
      <c r="EZ49" s="19"/>
      <c r="FA49" s="19" t="s">
        <v>37</v>
      </c>
      <c r="FB49" s="19"/>
      <c r="FC49" s="19"/>
      <c r="FD49" s="19"/>
      <c r="FE49" s="19"/>
      <c r="FF49" s="19"/>
      <c r="FG49" s="19"/>
      <c r="FH49" s="19"/>
      <c r="FI49" s="19" t="s">
        <v>44</v>
      </c>
      <c r="FJ49" s="19" t="s">
        <v>37</v>
      </c>
      <c r="FK49" s="19" t="s">
        <v>44</v>
      </c>
      <c r="FL49" s="19" t="s">
        <v>44</v>
      </c>
      <c r="FM49" s="19" t="s">
        <v>44</v>
      </c>
      <c r="FN49" s="19" t="s">
        <v>37</v>
      </c>
      <c r="FO49" s="19" t="s">
        <v>36</v>
      </c>
      <c r="FP49" s="19" t="s">
        <v>36</v>
      </c>
      <c r="FQ49" s="19" t="s">
        <v>36</v>
      </c>
      <c r="FR49" s="19" t="s">
        <v>36</v>
      </c>
      <c r="FS49" s="19" t="s">
        <v>36</v>
      </c>
      <c r="FT49" s="19" t="s">
        <v>36</v>
      </c>
      <c r="FU49" s="19" t="s">
        <v>36</v>
      </c>
      <c r="FV49" s="19" t="s">
        <v>37</v>
      </c>
      <c r="FW49" s="19" t="s">
        <v>60</v>
      </c>
      <c r="FX49" s="19" t="s">
        <v>60</v>
      </c>
      <c r="FY49" s="19" t="s">
        <v>60</v>
      </c>
      <c r="FZ49" s="19" t="s">
        <v>60</v>
      </c>
      <c r="GA49" s="19" t="s">
        <v>60</v>
      </c>
      <c r="GB49" s="19" t="s">
        <v>60</v>
      </c>
      <c r="GC49" s="19" t="s">
        <v>60</v>
      </c>
      <c r="GD49" s="19" t="s">
        <v>60</v>
      </c>
      <c r="GE49" s="19" t="s">
        <v>60</v>
      </c>
      <c r="GF49" s="19" t="s">
        <v>60</v>
      </c>
      <c r="GG49" s="19" t="s">
        <v>60</v>
      </c>
      <c r="GH49" s="19" t="s">
        <v>60</v>
      </c>
      <c r="GI49" s="19" t="s">
        <v>60</v>
      </c>
      <c r="GJ49" s="19" t="s">
        <v>60</v>
      </c>
      <c r="GK49" s="19" t="s">
        <v>60</v>
      </c>
      <c r="GL49" s="19" t="s">
        <v>60</v>
      </c>
      <c r="GM49" s="19" t="s">
        <v>60</v>
      </c>
      <c r="GN49" s="19" t="s">
        <v>60</v>
      </c>
      <c r="GO49" s="19" t="s">
        <v>60</v>
      </c>
      <c r="GP49" s="19" t="s">
        <v>60</v>
      </c>
      <c r="GQ49" s="19" t="s">
        <v>60</v>
      </c>
      <c r="GR49" s="19" t="s">
        <v>60</v>
      </c>
      <c r="GS49" s="19" t="s">
        <v>37</v>
      </c>
      <c r="GT49" s="19" t="s">
        <v>37</v>
      </c>
      <c r="GU49" s="49"/>
      <c r="GV49" s="49"/>
      <c r="GW49" s="49"/>
      <c r="GX49" s="49"/>
      <c r="GY49" s="49"/>
      <c r="GZ49" s="49"/>
      <c r="HA49" s="49" t="s">
        <v>82</v>
      </c>
      <c r="HB49" s="49" t="s">
        <v>82</v>
      </c>
      <c r="HC49" s="49" t="s">
        <v>82</v>
      </c>
      <c r="HD49" s="49" t="s">
        <v>82</v>
      </c>
      <c r="HE49" s="49" t="s">
        <v>82</v>
      </c>
      <c r="HF49" s="49" t="s">
        <v>82</v>
      </c>
      <c r="HG49" s="49" t="s">
        <v>82</v>
      </c>
      <c r="HH49" s="49" t="s">
        <v>82</v>
      </c>
      <c r="HI49" s="49" t="s">
        <v>82</v>
      </c>
      <c r="HJ49" s="49" t="s">
        <v>82</v>
      </c>
      <c r="HK49" s="49" t="s">
        <v>39</v>
      </c>
      <c r="HL49" s="49" t="s">
        <v>38</v>
      </c>
    </row>
    <row r="50" spans="1:220" ht="27">
      <c r="A50" s="9" t="s">
        <v>52</v>
      </c>
      <c r="B50" t="s">
        <v>35</v>
      </c>
      <c r="C50" s="14" t="s">
        <v>394</v>
      </c>
      <c r="D50" s="20" t="s">
        <v>61</v>
      </c>
      <c r="E50" s="20" t="s">
        <v>61</v>
      </c>
      <c r="F50" s="20" t="s">
        <v>61</v>
      </c>
      <c r="G50" s="20" t="s">
        <v>61</v>
      </c>
      <c r="H50" s="20" t="s">
        <v>61</v>
      </c>
      <c r="I50" s="20" t="s">
        <v>61</v>
      </c>
      <c r="J50" s="20" t="s">
        <v>61</v>
      </c>
      <c r="K50" s="20" t="s">
        <v>62</v>
      </c>
      <c r="L50" s="19" t="s">
        <v>44</v>
      </c>
      <c r="M50" s="19" t="s">
        <v>44</v>
      </c>
      <c r="N50" s="20" t="s">
        <v>61</v>
      </c>
      <c r="O50" s="20" t="s">
        <v>509</v>
      </c>
      <c r="P50" s="20" t="s">
        <v>37</v>
      </c>
      <c r="Q50" s="20" t="s">
        <v>37</v>
      </c>
      <c r="R50" s="20" t="s">
        <v>37</v>
      </c>
      <c r="S50" s="20" t="s">
        <v>37</v>
      </c>
      <c r="T50" s="20" t="s">
        <v>37</v>
      </c>
      <c r="U50" s="20" t="s">
        <v>37</v>
      </c>
      <c r="V50" s="20" t="s">
        <v>37</v>
      </c>
      <c r="W50" s="20" t="s">
        <v>37</v>
      </c>
      <c r="X50" s="20" t="s">
        <v>37</v>
      </c>
      <c r="Y50" s="20" t="s">
        <v>37</v>
      </c>
      <c r="Z50" s="20" t="s">
        <v>37</v>
      </c>
      <c r="AA50" s="20" t="s">
        <v>37</v>
      </c>
      <c r="AB50" s="20" t="s">
        <v>37</v>
      </c>
      <c r="AC50" s="20" t="s">
        <v>37</v>
      </c>
      <c r="AD50" s="20" t="s">
        <v>37</v>
      </c>
      <c r="AE50" s="20" t="s">
        <v>37</v>
      </c>
      <c r="AF50" s="20"/>
      <c r="AG50" s="20"/>
      <c r="AH50" s="20" t="s">
        <v>413</v>
      </c>
      <c r="AI50" s="20"/>
      <c r="AJ50" s="20"/>
      <c r="AK50" s="20"/>
      <c r="AL50" s="20"/>
      <c r="AM50" s="20" t="s">
        <v>29</v>
      </c>
      <c r="AN50" s="20" t="s">
        <v>29</v>
      </c>
      <c r="AO50" s="19" t="s">
        <v>37</v>
      </c>
      <c r="AP50" s="19" t="s">
        <v>37</v>
      </c>
      <c r="AQ50" s="19" t="s">
        <v>37</v>
      </c>
      <c r="AR50" s="19" t="s">
        <v>37</v>
      </c>
      <c r="AS50" s="19" t="s">
        <v>37</v>
      </c>
      <c r="AT50" s="19" t="s">
        <v>37</v>
      </c>
      <c r="AU50" s="19" t="s">
        <v>37</v>
      </c>
      <c r="AV50" s="20" t="s">
        <v>62</v>
      </c>
      <c r="AW50" s="20" t="s">
        <v>37</v>
      </c>
      <c r="AX50" s="20" t="s">
        <v>62</v>
      </c>
      <c r="AY50" s="20" t="s">
        <v>62</v>
      </c>
      <c r="AZ50" s="20" t="s">
        <v>61</v>
      </c>
      <c r="BA50" s="20" t="s">
        <v>29</v>
      </c>
      <c r="BB50" s="20" t="s">
        <v>37</v>
      </c>
      <c r="BC50" s="20" t="s">
        <v>413</v>
      </c>
      <c r="BD50" s="20"/>
      <c r="BE50" s="20"/>
      <c r="BF50" s="20"/>
      <c r="BG50" s="20"/>
      <c r="BH50" s="19"/>
      <c r="BI50" s="19"/>
      <c r="BJ50" s="19" t="s">
        <v>39</v>
      </c>
      <c r="BK50" s="19" t="s">
        <v>37</v>
      </c>
      <c r="BL50" s="19" t="s">
        <v>37</v>
      </c>
      <c r="BM50" s="19" t="s">
        <v>37</v>
      </c>
      <c r="BN50" s="20" t="s">
        <v>44</v>
      </c>
      <c r="BO50" s="20" t="s">
        <v>44</v>
      </c>
      <c r="BP50" s="20" t="s">
        <v>37</v>
      </c>
      <c r="BQ50" s="20" t="s">
        <v>37</v>
      </c>
      <c r="BR50" s="20" t="s">
        <v>37</v>
      </c>
      <c r="BS50" s="20" t="s">
        <v>51</v>
      </c>
      <c r="BT50" s="20" t="s">
        <v>51</v>
      </c>
      <c r="BU50" s="20" t="s">
        <v>51</v>
      </c>
      <c r="BV50" s="20" t="s">
        <v>51</v>
      </c>
      <c r="BW50" s="20" t="s">
        <v>162</v>
      </c>
      <c r="BX50" s="20"/>
      <c r="BY50" s="20" t="s">
        <v>37</v>
      </c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19"/>
      <c r="CY50" s="20"/>
      <c r="CZ50" s="19"/>
      <c r="DA50" s="19"/>
      <c r="DB50" s="20"/>
      <c r="DC50" s="20"/>
      <c r="DD50" s="20"/>
      <c r="DE50" s="20"/>
      <c r="DF50" s="20" t="s">
        <v>37</v>
      </c>
      <c r="DG50" s="20" t="s">
        <v>37</v>
      </c>
      <c r="DH50" s="20" t="s">
        <v>37</v>
      </c>
      <c r="DI50" s="20" t="s">
        <v>37</v>
      </c>
      <c r="DJ50" s="20" t="s">
        <v>37</v>
      </c>
      <c r="DK50" s="20" t="s">
        <v>37</v>
      </c>
      <c r="DL50" s="19" t="s">
        <v>29</v>
      </c>
      <c r="DM50" s="19" t="s">
        <v>37</v>
      </c>
      <c r="DN50" s="19" t="s">
        <v>37</v>
      </c>
      <c r="DO50" s="19"/>
      <c r="DP50" s="19" t="s">
        <v>414</v>
      </c>
      <c r="DQ50" s="19" t="s">
        <v>37</v>
      </c>
      <c r="DR50" s="20" t="s">
        <v>37</v>
      </c>
      <c r="DS50" s="20" t="s">
        <v>29</v>
      </c>
      <c r="DT50" s="20" t="s">
        <v>29</v>
      </c>
      <c r="DU50" s="19" t="s">
        <v>37</v>
      </c>
      <c r="DV50" s="19" t="s">
        <v>458</v>
      </c>
      <c r="DW50" s="19" t="s">
        <v>498</v>
      </c>
      <c r="DX50" s="20" t="s">
        <v>108</v>
      </c>
      <c r="DY50" s="20" t="s">
        <v>107</v>
      </c>
      <c r="DZ50" s="20" t="s">
        <v>36</v>
      </c>
      <c r="EA50" s="20"/>
      <c r="EB50" s="20"/>
      <c r="EC50" s="20"/>
      <c r="ED50" s="20" t="s">
        <v>82</v>
      </c>
      <c r="EE50" s="20" t="s">
        <v>82</v>
      </c>
      <c r="EF50" s="20"/>
      <c r="EG50" s="20" t="s">
        <v>37</v>
      </c>
      <c r="EH50" s="20" t="s">
        <v>37</v>
      </c>
      <c r="EI50" s="20" t="s">
        <v>37</v>
      </c>
      <c r="EJ50" s="20" t="s">
        <v>37</v>
      </c>
      <c r="EK50" s="20" t="s">
        <v>37</v>
      </c>
      <c r="EL50" s="20" t="s">
        <v>37</v>
      </c>
      <c r="EM50" s="20" t="s">
        <v>37</v>
      </c>
      <c r="EN50" s="20" t="s">
        <v>37</v>
      </c>
      <c r="EO50" s="20" t="s">
        <v>34</v>
      </c>
      <c r="EP50" s="20" t="s">
        <v>29</v>
      </c>
      <c r="EQ50" s="20" t="s">
        <v>29</v>
      </c>
      <c r="ER50" s="20"/>
      <c r="ES50" s="20"/>
      <c r="ET50" s="20" t="s">
        <v>29</v>
      </c>
      <c r="EU50" s="20" t="s">
        <v>29</v>
      </c>
      <c r="EV50" s="20"/>
      <c r="EW50" s="20" t="s">
        <v>413</v>
      </c>
      <c r="EX50" s="20" t="s">
        <v>51</v>
      </c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 t="s">
        <v>46</v>
      </c>
      <c r="FJ50" s="20" t="s">
        <v>46</v>
      </c>
      <c r="FK50" s="20" t="s">
        <v>45</v>
      </c>
      <c r="FL50" s="20" t="s">
        <v>45</v>
      </c>
      <c r="FM50" s="20" t="s">
        <v>45</v>
      </c>
      <c r="FN50" s="20" t="s">
        <v>29</v>
      </c>
      <c r="FO50" s="20" t="s">
        <v>37</v>
      </c>
      <c r="FP50" s="20" t="s">
        <v>37</v>
      </c>
      <c r="FQ50" s="20" t="s">
        <v>37</v>
      </c>
      <c r="FR50" s="20" t="s">
        <v>37</v>
      </c>
      <c r="FS50" s="20" t="s">
        <v>37</v>
      </c>
      <c r="FT50" s="20" t="s">
        <v>37</v>
      </c>
      <c r="FU50" s="20" t="s">
        <v>37</v>
      </c>
      <c r="FV50" s="20" t="s">
        <v>413</v>
      </c>
      <c r="FW50" s="20" t="s">
        <v>61</v>
      </c>
      <c r="FX50" s="20" t="s">
        <v>61</v>
      </c>
      <c r="FY50" s="20" t="s">
        <v>61</v>
      </c>
      <c r="FZ50" s="20" t="s">
        <v>61</v>
      </c>
      <c r="GA50" s="20" t="s">
        <v>61</v>
      </c>
      <c r="GB50" s="20" t="s">
        <v>61</v>
      </c>
      <c r="GC50" s="20" t="s">
        <v>61</v>
      </c>
      <c r="GD50" s="20" t="s">
        <v>61</v>
      </c>
      <c r="GE50" s="20" t="s">
        <v>61</v>
      </c>
      <c r="GF50" s="20" t="s">
        <v>61</v>
      </c>
      <c r="GG50" s="20" t="s">
        <v>61</v>
      </c>
      <c r="GH50" s="20" t="s">
        <v>61</v>
      </c>
      <c r="GI50" s="20" t="s">
        <v>61</v>
      </c>
      <c r="GJ50" s="20" t="s">
        <v>61</v>
      </c>
      <c r="GK50" s="20" t="s">
        <v>61</v>
      </c>
      <c r="GL50" s="20" t="s">
        <v>61</v>
      </c>
      <c r="GM50" s="20" t="s">
        <v>61</v>
      </c>
      <c r="GN50" s="20" t="s">
        <v>61</v>
      </c>
      <c r="GO50" s="20" t="s">
        <v>61</v>
      </c>
      <c r="GP50" s="20" t="s">
        <v>61</v>
      </c>
      <c r="GQ50" s="20" t="s">
        <v>61</v>
      </c>
      <c r="GR50" s="20" t="s">
        <v>61</v>
      </c>
      <c r="GS50" s="20" t="s">
        <v>62</v>
      </c>
      <c r="GT50" s="20" t="s">
        <v>62</v>
      </c>
      <c r="GU50" s="49"/>
      <c r="GV50" s="49"/>
      <c r="GW50" s="49"/>
      <c r="GX50" s="49"/>
      <c r="GY50" s="49"/>
      <c r="GZ50" s="49"/>
      <c r="HA50" s="49" t="s">
        <v>37</v>
      </c>
      <c r="HB50" s="49" t="s">
        <v>37</v>
      </c>
      <c r="HC50" s="49" t="s">
        <v>37</v>
      </c>
      <c r="HD50" s="49" t="s">
        <v>37</v>
      </c>
      <c r="HE50" s="49" t="s">
        <v>37</v>
      </c>
      <c r="HF50" s="49" t="s">
        <v>37</v>
      </c>
      <c r="HG50" s="49" t="s">
        <v>37</v>
      </c>
      <c r="HH50" s="49" t="s">
        <v>37</v>
      </c>
      <c r="HI50" s="49" t="s">
        <v>37</v>
      </c>
      <c r="HJ50" s="49" t="s">
        <v>37</v>
      </c>
      <c r="HK50" s="49" t="s">
        <v>413</v>
      </c>
      <c r="HL50" s="49" t="s">
        <v>39</v>
      </c>
    </row>
    <row r="51" spans="1:220">
      <c r="A51" s="9" t="s">
        <v>52</v>
      </c>
      <c r="B51" t="s">
        <v>48</v>
      </c>
      <c r="C51" s="14" t="s">
        <v>398</v>
      </c>
      <c r="D51" s="20" t="s">
        <v>63</v>
      </c>
      <c r="E51" s="20" t="s">
        <v>63</v>
      </c>
      <c r="F51" s="20" t="s">
        <v>63</v>
      </c>
      <c r="G51" s="20" t="s">
        <v>63</v>
      </c>
      <c r="H51" s="20" t="s">
        <v>63</v>
      </c>
      <c r="I51" s="20" t="s">
        <v>63</v>
      </c>
      <c r="J51" s="20" t="s">
        <v>63</v>
      </c>
      <c r="K51" s="20"/>
      <c r="L51" s="19" t="s">
        <v>46</v>
      </c>
      <c r="M51" s="19" t="s">
        <v>46</v>
      </c>
      <c r="N51" s="20" t="s">
        <v>63</v>
      </c>
      <c r="O51" s="20" t="s">
        <v>62</v>
      </c>
      <c r="P51" s="20"/>
      <c r="Q51" s="20"/>
      <c r="R51" s="20" t="s">
        <v>163</v>
      </c>
      <c r="S51" s="20" t="s">
        <v>163</v>
      </c>
      <c r="T51" s="20" t="s">
        <v>163</v>
      </c>
      <c r="U51" s="20" t="s">
        <v>163</v>
      </c>
      <c r="V51" s="20"/>
      <c r="W51" s="20" t="s">
        <v>163</v>
      </c>
      <c r="X51" s="20" t="s">
        <v>163</v>
      </c>
      <c r="Y51" s="20"/>
      <c r="Z51" s="20"/>
      <c r="AA51" s="20"/>
      <c r="AB51" s="20"/>
      <c r="AC51" s="20"/>
      <c r="AD51" s="20"/>
      <c r="AE51" s="20"/>
      <c r="AF51" s="20"/>
      <c r="AG51" s="20"/>
      <c r="AH51" s="20" t="s">
        <v>454</v>
      </c>
      <c r="AI51" s="20"/>
      <c r="AJ51" s="20"/>
      <c r="AK51" s="20"/>
      <c r="AL51" s="20"/>
      <c r="AM51" s="20" t="s">
        <v>38</v>
      </c>
      <c r="AN51" s="20" t="s">
        <v>38</v>
      </c>
      <c r="AO51" s="19" t="s">
        <v>162</v>
      </c>
      <c r="AP51" s="19" t="s">
        <v>162</v>
      </c>
      <c r="AQ51" s="19" t="s">
        <v>162</v>
      </c>
      <c r="AR51" s="19" t="s">
        <v>162</v>
      </c>
      <c r="AS51" s="19" t="s">
        <v>162</v>
      </c>
      <c r="AT51" s="19" t="s">
        <v>162</v>
      </c>
      <c r="AU51" s="19" t="s">
        <v>162</v>
      </c>
      <c r="AV51" s="20" t="s">
        <v>491</v>
      </c>
      <c r="AW51" s="20"/>
      <c r="AX51" s="20" t="s">
        <v>491</v>
      </c>
      <c r="AY51" s="20"/>
      <c r="AZ51" s="20" t="s">
        <v>63</v>
      </c>
      <c r="BA51" s="20"/>
      <c r="BB51" s="20"/>
      <c r="BC51" s="20" t="s">
        <v>508</v>
      </c>
      <c r="BD51" s="20"/>
      <c r="BE51" s="20"/>
      <c r="BF51" s="20"/>
      <c r="BG51" s="20"/>
      <c r="BH51" s="20"/>
      <c r="BI51" s="20"/>
      <c r="BJ51" s="20" t="s">
        <v>413</v>
      </c>
      <c r="BK51" s="20"/>
      <c r="BL51" s="20"/>
      <c r="BM51" s="20"/>
      <c r="BN51" s="20" t="s">
        <v>46</v>
      </c>
      <c r="BO51" s="20" t="s">
        <v>46</v>
      </c>
      <c r="BP51" s="20" t="s">
        <v>35</v>
      </c>
      <c r="BQ51" s="20" t="s">
        <v>35</v>
      </c>
      <c r="BR51" s="20" t="s">
        <v>35</v>
      </c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 t="s">
        <v>35</v>
      </c>
      <c r="DG51" s="20" t="s">
        <v>35</v>
      </c>
      <c r="DH51" s="20" t="s">
        <v>35</v>
      </c>
      <c r="DI51" s="20" t="s">
        <v>35</v>
      </c>
      <c r="DJ51" s="20" t="s">
        <v>35</v>
      </c>
      <c r="DK51" s="20" t="s">
        <v>35</v>
      </c>
      <c r="DL51" s="20" t="s">
        <v>35</v>
      </c>
      <c r="DM51" s="20"/>
      <c r="DN51" s="20"/>
      <c r="DO51" s="20"/>
      <c r="DP51" s="20" t="s">
        <v>32</v>
      </c>
      <c r="DQ51" s="19"/>
      <c r="DR51" s="20" t="s">
        <v>35</v>
      </c>
      <c r="DS51" s="20" t="s">
        <v>39</v>
      </c>
      <c r="DT51" s="20" t="s">
        <v>39</v>
      </c>
      <c r="DU51" s="19"/>
      <c r="DV51" s="19"/>
      <c r="DW51" s="19" t="s">
        <v>39</v>
      </c>
      <c r="DX51" s="20" t="s">
        <v>459</v>
      </c>
      <c r="DY51" s="20" t="s">
        <v>34</v>
      </c>
      <c r="DZ51" s="20" t="s">
        <v>62</v>
      </c>
      <c r="EA51" s="20"/>
      <c r="EB51" s="20"/>
      <c r="EC51" s="20"/>
      <c r="ED51" s="20" t="s">
        <v>29</v>
      </c>
      <c r="EE51" s="20" t="s">
        <v>29</v>
      </c>
      <c r="EF51" s="20"/>
      <c r="EG51" s="20"/>
      <c r="EH51" s="20"/>
      <c r="EI51" s="20"/>
      <c r="EJ51" s="20"/>
      <c r="EK51" s="20"/>
      <c r="EL51" s="20"/>
      <c r="EM51" s="20"/>
      <c r="EN51" s="20"/>
      <c r="EO51" s="20" t="s">
        <v>62</v>
      </c>
      <c r="EP51" s="20" t="s">
        <v>43</v>
      </c>
      <c r="EQ51" s="20" t="s">
        <v>43</v>
      </c>
      <c r="ER51" s="20"/>
      <c r="ES51" s="20"/>
      <c r="ET51" s="20" t="s">
        <v>43</v>
      </c>
      <c r="EU51" s="19" t="s">
        <v>48</v>
      </c>
      <c r="EV51" s="20"/>
      <c r="EW51" s="20"/>
      <c r="EX51" s="20" t="s">
        <v>29</v>
      </c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 t="s">
        <v>460</v>
      </c>
      <c r="FP51" s="20" t="s">
        <v>460</v>
      </c>
      <c r="FQ51" s="20" t="s">
        <v>460</v>
      </c>
      <c r="FR51" s="20" t="s">
        <v>460</v>
      </c>
      <c r="FS51" s="20" t="s">
        <v>460</v>
      </c>
      <c r="FT51" s="20" t="s">
        <v>460</v>
      </c>
      <c r="FU51" s="20" t="s">
        <v>460</v>
      </c>
      <c r="FV51" s="20" t="s">
        <v>461</v>
      </c>
      <c r="FW51" s="20" t="s">
        <v>64</v>
      </c>
      <c r="FX51" s="20" t="s">
        <v>64</v>
      </c>
      <c r="FY51" s="20" t="s">
        <v>64</v>
      </c>
      <c r="FZ51" s="20" t="s">
        <v>64</v>
      </c>
      <c r="GA51" s="20" t="s">
        <v>64</v>
      </c>
      <c r="GB51" s="20" t="s">
        <v>64</v>
      </c>
      <c r="GC51" s="20" t="s">
        <v>64</v>
      </c>
      <c r="GD51" s="20" t="s">
        <v>64</v>
      </c>
      <c r="GE51" s="20" t="s">
        <v>64</v>
      </c>
      <c r="GF51" s="20" t="s">
        <v>64</v>
      </c>
      <c r="GG51" s="20" t="s">
        <v>64</v>
      </c>
      <c r="GH51" s="20" t="s">
        <v>64</v>
      </c>
      <c r="GI51" s="20" t="s">
        <v>64</v>
      </c>
      <c r="GJ51" s="20" t="s">
        <v>64</v>
      </c>
      <c r="GK51" s="20" t="s">
        <v>64</v>
      </c>
      <c r="GL51" s="20" t="s">
        <v>64</v>
      </c>
      <c r="GM51" s="20" t="s">
        <v>64</v>
      </c>
      <c r="GN51" s="20" t="s">
        <v>64</v>
      </c>
      <c r="GO51" s="20" t="s">
        <v>64</v>
      </c>
      <c r="GP51" s="20" t="s">
        <v>64</v>
      </c>
      <c r="GQ51" s="20" t="s">
        <v>64</v>
      </c>
      <c r="GR51" s="20" t="s">
        <v>64</v>
      </c>
      <c r="GS51" s="20" t="s">
        <v>462</v>
      </c>
      <c r="GT51" s="20" t="s">
        <v>462</v>
      </c>
      <c r="GU51" s="49"/>
      <c r="GV51" s="49"/>
      <c r="GW51" s="49"/>
      <c r="GX51" s="49"/>
      <c r="GY51" s="49"/>
      <c r="GZ51" s="49"/>
      <c r="HA51" s="49" t="s">
        <v>29</v>
      </c>
      <c r="HB51" s="49" t="s">
        <v>29</v>
      </c>
      <c r="HC51" s="49" t="s">
        <v>29</v>
      </c>
      <c r="HD51" s="49" t="s">
        <v>29</v>
      </c>
      <c r="HE51" s="49" t="s">
        <v>29</v>
      </c>
      <c r="HF51" s="49" t="s">
        <v>29</v>
      </c>
      <c r="HG51" s="49"/>
      <c r="HH51" s="49"/>
      <c r="HI51" s="49"/>
      <c r="HJ51" s="49"/>
      <c r="HK51" s="49" t="s">
        <v>509</v>
      </c>
      <c r="HL51" s="49" t="s">
        <v>51</v>
      </c>
    </row>
    <row r="52" spans="1:220" ht="27">
      <c r="A52" s="9" t="s">
        <v>52</v>
      </c>
      <c r="B52" t="s">
        <v>47</v>
      </c>
      <c r="C52" s="14" t="s">
        <v>396</v>
      </c>
      <c r="D52" s="19" t="s">
        <v>60</v>
      </c>
      <c r="E52" s="19" t="s">
        <v>60</v>
      </c>
      <c r="F52" s="19" t="s">
        <v>60</v>
      </c>
      <c r="G52" s="19" t="s">
        <v>60</v>
      </c>
      <c r="H52" s="19" t="s">
        <v>60</v>
      </c>
      <c r="I52" s="19" t="s">
        <v>60</v>
      </c>
      <c r="J52" s="19" t="s">
        <v>60</v>
      </c>
      <c r="K52" s="19"/>
      <c r="L52" s="20" t="s">
        <v>43</v>
      </c>
      <c r="M52" s="20" t="s">
        <v>48</v>
      </c>
      <c r="N52" s="19" t="s">
        <v>60</v>
      </c>
      <c r="O52" s="19" t="s">
        <v>513</v>
      </c>
      <c r="P52" s="19" t="s">
        <v>82</v>
      </c>
      <c r="Q52" s="19" t="s">
        <v>82</v>
      </c>
      <c r="R52" s="19" t="s">
        <v>82</v>
      </c>
      <c r="S52" s="19" t="s">
        <v>82</v>
      </c>
      <c r="T52" s="19" t="s">
        <v>82</v>
      </c>
      <c r="U52" s="19" t="s">
        <v>82</v>
      </c>
      <c r="V52" s="19" t="s">
        <v>82</v>
      </c>
      <c r="W52" s="19" t="s">
        <v>82</v>
      </c>
      <c r="X52" s="19" t="s">
        <v>82</v>
      </c>
      <c r="Y52" s="19" t="s">
        <v>82</v>
      </c>
      <c r="Z52" s="19" t="s">
        <v>82</v>
      </c>
      <c r="AA52" s="19" t="s">
        <v>82</v>
      </c>
      <c r="AB52" s="19" t="s">
        <v>82</v>
      </c>
      <c r="AC52" s="19" t="s">
        <v>82</v>
      </c>
      <c r="AD52" s="19" t="s">
        <v>82</v>
      </c>
      <c r="AE52" s="19" t="s">
        <v>82</v>
      </c>
      <c r="AF52" s="19"/>
      <c r="AG52" s="19"/>
      <c r="AH52" s="19" t="s">
        <v>62</v>
      </c>
      <c r="AI52" s="19"/>
      <c r="AJ52" s="19"/>
      <c r="AK52" s="19"/>
      <c r="AL52" s="19"/>
      <c r="AM52" s="19" t="s">
        <v>455</v>
      </c>
      <c r="AN52" s="19"/>
      <c r="AO52" s="20" t="s">
        <v>163</v>
      </c>
      <c r="AP52" s="20" t="s">
        <v>163</v>
      </c>
      <c r="AQ52" s="20" t="s">
        <v>163</v>
      </c>
      <c r="AR52" s="20" t="s">
        <v>163</v>
      </c>
      <c r="AS52" s="20"/>
      <c r="AT52" s="19"/>
      <c r="AU52" s="19"/>
      <c r="AV52" s="19"/>
      <c r="AW52" s="19"/>
      <c r="AX52" s="19"/>
      <c r="AY52" s="19"/>
      <c r="AZ52" s="19" t="s">
        <v>60</v>
      </c>
      <c r="BA52" s="19"/>
      <c r="BB52" s="19"/>
      <c r="BC52" s="19" t="s">
        <v>39</v>
      </c>
      <c r="BD52" s="19"/>
      <c r="BE52" s="19"/>
      <c r="BF52" s="19"/>
      <c r="BG52" s="19"/>
      <c r="BH52" s="20"/>
      <c r="BI52" s="20"/>
      <c r="BJ52" s="20" t="s">
        <v>29</v>
      </c>
      <c r="BK52" s="20"/>
      <c r="BL52" s="20"/>
      <c r="BM52" s="19"/>
      <c r="BN52" s="19" t="s">
        <v>53</v>
      </c>
      <c r="BO52" s="19" t="s">
        <v>53</v>
      </c>
      <c r="BP52" s="19"/>
      <c r="BQ52" s="19" t="s">
        <v>66</v>
      </c>
      <c r="BR52" s="19" t="s">
        <v>66</v>
      </c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20"/>
      <c r="CY52" s="19"/>
      <c r="CZ52" s="20"/>
      <c r="DA52" s="20"/>
      <c r="DB52" s="19"/>
      <c r="DC52" s="19"/>
      <c r="DD52" s="19"/>
      <c r="DE52" s="19"/>
      <c r="DF52" s="19"/>
      <c r="DG52" s="19"/>
      <c r="DH52" s="19"/>
      <c r="DI52" s="19"/>
      <c r="DJ52" s="19"/>
      <c r="DK52" s="20"/>
      <c r="DL52" s="20" t="s">
        <v>38</v>
      </c>
      <c r="DM52" s="20"/>
      <c r="DN52" s="20"/>
      <c r="DO52" s="20"/>
      <c r="DP52" s="20" t="s">
        <v>37</v>
      </c>
      <c r="DQ52" s="20"/>
      <c r="DR52" s="19"/>
      <c r="DS52" s="19" t="s">
        <v>38</v>
      </c>
      <c r="DT52" s="19" t="s">
        <v>38</v>
      </c>
      <c r="DU52" s="20"/>
      <c r="DV52" s="20"/>
      <c r="DW52" s="20" t="s">
        <v>62</v>
      </c>
      <c r="DX52" s="20"/>
      <c r="DY52" s="20"/>
      <c r="DZ52" s="20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 t="s">
        <v>38</v>
      </c>
      <c r="EQ52" s="19" t="s">
        <v>38</v>
      </c>
      <c r="ER52" s="19"/>
      <c r="ES52" s="19"/>
      <c r="ET52" s="19" t="s">
        <v>46</v>
      </c>
      <c r="EU52" s="19" t="s">
        <v>46</v>
      </c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 t="s">
        <v>62</v>
      </c>
      <c r="FW52" s="19" t="s">
        <v>63</v>
      </c>
      <c r="FX52" s="19" t="s">
        <v>63</v>
      </c>
      <c r="FY52" s="19" t="s">
        <v>63</v>
      </c>
      <c r="FZ52" s="19" t="s">
        <v>63</v>
      </c>
      <c r="GA52" s="19" t="s">
        <v>63</v>
      </c>
      <c r="GB52" s="19" t="s">
        <v>63</v>
      </c>
      <c r="GC52" s="19" t="s">
        <v>63</v>
      </c>
      <c r="GD52" s="19" t="s">
        <v>63</v>
      </c>
      <c r="GE52" s="19" t="s">
        <v>63</v>
      </c>
      <c r="GF52" s="19" t="s">
        <v>63</v>
      </c>
      <c r="GG52" s="19" t="s">
        <v>63</v>
      </c>
      <c r="GH52" s="19" t="s">
        <v>63</v>
      </c>
      <c r="GI52" s="19" t="s">
        <v>63</v>
      </c>
      <c r="GJ52" s="19" t="s">
        <v>63</v>
      </c>
      <c r="GK52" s="19" t="s">
        <v>63</v>
      </c>
      <c r="GL52" s="19" t="s">
        <v>63</v>
      </c>
      <c r="GM52" s="19" t="s">
        <v>63</v>
      </c>
      <c r="GN52" s="19" t="s">
        <v>63</v>
      </c>
      <c r="GO52" s="19" t="s">
        <v>63</v>
      </c>
      <c r="GP52" s="19" t="s">
        <v>63</v>
      </c>
      <c r="GQ52" s="19" t="s">
        <v>63</v>
      </c>
      <c r="GR52" s="19" t="s">
        <v>63</v>
      </c>
      <c r="GS52" s="19" t="s">
        <v>38</v>
      </c>
      <c r="GT52" s="19" t="s">
        <v>38</v>
      </c>
      <c r="GU52" s="49"/>
      <c r="GV52" s="49"/>
      <c r="GW52" s="49"/>
      <c r="GX52" s="49"/>
      <c r="GY52" s="49"/>
      <c r="GZ52" s="49"/>
      <c r="HA52" s="49" t="s">
        <v>35</v>
      </c>
      <c r="HB52" s="49" t="s">
        <v>35</v>
      </c>
      <c r="HC52" s="49" t="s">
        <v>35</v>
      </c>
      <c r="HD52" s="49" t="s">
        <v>35</v>
      </c>
      <c r="HE52" s="49" t="s">
        <v>35</v>
      </c>
      <c r="HF52" s="49" t="s">
        <v>35</v>
      </c>
      <c r="HG52" s="49"/>
      <c r="HH52" s="49"/>
      <c r="HI52" s="49"/>
      <c r="HJ52" s="49"/>
      <c r="HK52" s="49"/>
      <c r="HL52" s="49"/>
    </row>
    <row r="53" spans="1:220" ht="27">
      <c r="A53" s="9" t="s">
        <v>54</v>
      </c>
      <c r="B53" t="s">
        <v>29</v>
      </c>
      <c r="C53" s="14" t="s">
        <v>397</v>
      </c>
      <c r="D53" s="20" t="s">
        <v>65</v>
      </c>
      <c r="E53" s="20" t="s">
        <v>65</v>
      </c>
      <c r="F53" s="20" t="s">
        <v>65</v>
      </c>
      <c r="G53" s="20" t="s">
        <v>65</v>
      </c>
      <c r="H53" s="20" t="s">
        <v>65</v>
      </c>
      <c r="I53" s="20" t="s">
        <v>65</v>
      </c>
      <c r="J53" s="20" t="s">
        <v>65</v>
      </c>
      <c r="K53" s="20"/>
      <c r="L53" s="20" t="s">
        <v>47</v>
      </c>
      <c r="M53" s="19" t="s">
        <v>38</v>
      </c>
      <c r="N53" s="20" t="s">
        <v>65</v>
      </c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 t="s">
        <v>39</v>
      </c>
      <c r="AN53" s="20"/>
      <c r="AO53" s="19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 t="s">
        <v>65</v>
      </c>
      <c r="BA53" s="20"/>
      <c r="BB53" s="20"/>
      <c r="BC53" s="20" t="s">
        <v>62</v>
      </c>
      <c r="BD53" s="20"/>
      <c r="BE53" s="20"/>
      <c r="BF53" s="20"/>
      <c r="BG53" s="20"/>
      <c r="BH53" s="20"/>
      <c r="BI53" s="20"/>
      <c r="BJ53" s="20" t="s">
        <v>43</v>
      </c>
      <c r="BK53" s="20"/>
      <c r="BL53" s="20"/>
      <c r="BM53" s="20"/>
      <c r="BN53" s="20" t="s">
        <v>48</v>
      </c>
      <c r="BO53" s="20" t="s">
        <v>48</v>
      </c>
      <c r="BP53" s="20"/>
      <c r="BQ53" s="20" t="s">
        <v>67</v>
      </c>
      <c r="BR53" s="20" t="s">
        <v>67</v>
      </c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 t="s">
        <v>43</v>
      </c>
      <c r="DM53" s="20"/>
      <c r="DN53" s="20"/>
      <c r="DO53" s="20"/>
      <c r="DP53" s="20" t="s">
        <v>38</v>
      </c>
      <c r="DQ53" s="19"/>
      <c r="DR53" s="20"/>
      <c r="DS53" s="20" t="s">
        <v>458</v>
      </c>
      <c r="DT53" s="20" t="s">
        <v>458</v>
      </c>
      <c r="DU53" s="19"/>
      <c r="DV53" s="19"/>
      <c r="DW53" s="19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 t="s">
        <v>48</v>
      </c>
      <c r="EQ53" s="20" t="s">
        <v>48</v>
      </c>
      <c r="ER53" s="20"/>
      <c r="ES53" s="20"/>
      <c r="ET53" s="20" t="s">
        <v>38</v>
      </c>
      <c r="EU53" s="20" t="s">
        <v>38</v>
      </c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 t="s">
        <v>65</v>
      </c>
      <c r="FX53" s="20" t="s">
        <v>65</v>
      </c>
      <c r="FY53" s="20" t="s">
        <v>65</v>
      </c>
      <c r="FZ53" s="20" t="s">
        <v>65</v>
      </c>
      <c r="GA53" s="20" t="s">
        <v>65</v>
      </c>
      <c r="GB53" s="20" t="s">
        <v>65</v>
      </c>
      <c r="GC53" s="20" t="s">
        <v>65</v>
      </c>
      <c r="GD53" s="20" t="s">
        <v>65</v>
      </c>
      <c r="GE53" s="20" t="s">
        <v>65</v>
      </c>
      <c r="GF53" s="20" t="s">
        <v>65</v>
      </c>
      <c r="GG53" s="20" t="s">
        <v>65</v>
      </c>
      <c r="GH53" s="20" t="s">
        <v>65</v>
      </c>
      <c r="GI53" s="20" t="s">
        <v>65</v>
      </c>
      <c r="GJ53" s="20" t="s">
        <v>65</v>
      </c>
      <c r="GK53" s="20" t="s">
        <v>65</v>
      </c>
      <c r="GL53" s="20" t="s">
        <v>65</v>
      </c>
      <c r="GM53" s="20" t="s">
        <v>65</v>
      </c>
      <c r="GN53" s="20" t="s">
        <v>65</v>
      </c>
      <c r="GO53" s="20" t="s">
        <v>65</v>
      </c>
      <c r="GP53" s="20" t="s">
        <v>65</v>
      </c>
      <c r="GQ53" s="20" t="s">
        <v>65</v>
      </c>
      <c r="GR53" s="20" t="s">
        <v>65</v>
      </c>
      <c r="GS53" s="20" t="s">
        <v>463</v>
      </c>
      <c r="GT53" s="20" t="s">
        <v>463</v>
      </c>
      <c r="GU53" s="49"/>
      <c r="GV53" s="49"/>
      <c r="GW53" s="49"/>
      <c r="GX53" s="49"/>
      <c r="GY53" s="49"/>
      <c r="GZ53" s="49"/>
      <c r="HA53" s="49" t="s">
        <v>39</v>
      </c>
      <c r="HB53" s="49" t="s">
        <v>39</v>
      </c>
      <c r="HC53" s="49" t="s">
        <v>39</v>
      </c>
      <c r="HD53" s="49" t="s">
        <v>39</v>
      </c>
      <c r="HE53" s="49" t="s">
        <v>39</v>
      </c>
      <c r="HF53" s="49" t="s">
        <v>39</v>
      </c>
      <c r="HG53" s="49"/>
      <c r="HH53" s="49"/>
      <c r="HI53" s="49"/>
      <c r="HJ53" s="49"/>
      <c r="HK53" s="49"/>
      <c r="HL53" s="49"/>
    </row>
    <row r="54" spans="1:220" ht="27">
      <c r="A54" s="9" t="s">
        <v>54</v>
      </c>
      <c r="B54" t="s">
        <v>37</v>
      </c>
      <c r="C54" s="14" t="s">
        <v>395</v>
      </c>
      <c r="D54" s="20" t="s">
        <v>64</v>
      </c>
      <c r="E54" s="18" t="s">
        <v>64</v>
      </c>
      <c r="F54" s="18" t="s">
        <v>64</v>
      </c>
      <c r="G54" s="18" t="s">
        <v>64</v>
      </c>
      <c r="H54" s="18" t="s">
        <v>64</v>
      </c>
      <c r="I54" s="18" t="s">
        <v>64</v>
      </c>
      <c r="J54" s="18" t="s">
        <v>64</v>
      </c>
      <c r="K54" s="18"/>
      <c r="L54" s="19" t="s">
        <v>38</v>
      </c>
      <c r="M54" s="20"/>
      <c r="N54" s="18" t="s">
        <v>64</v>
      </c>
      <c r="O54" s="18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20"/>
      <c r="AP54" s="19"/>
      <c r="AQ54" s="19"/>
      <c r="AR54" s="19"/>
      <c r="AS54" s="19"/>
      <c r="AT54" s="19"/>
      <c r="AU54" s="19"/>
      <c r="AV54" s="19"/>
      <c r="AW54" s="19"/>
      <c r="AX54" s="18"/>
      <c r="AY54" s="18"/>
      <c r="AZ54" s="18" t="s">
        <v>64</v>
      </c>
      <c r="BA54" s="19"/>
      <c r="BB54" s="19"/>
      <c r="BC54" s="19" t="s">
        <v>509</v>
      </c>
      <c r="BD54" s="19"/>
      <c r="BE54" s="19"/>
      <c r="BF54" s="19"/>
      <c r="BG54" s="19"/>
      <c r="BH54" s="19"/>
      <c r="BI54" s="19"/>
      <c r="BJ54" s="19" t="s">
        <v>38</v>
      </c>
      <c r="BK54" s="19"/>
      <c r="BL54" s="19"/>
      <c r="BM54" s="19"/>
      <c r="BN54" s="19" t="s">
        <v>45</v>
      </c>
      <c r="BO54" s="19" t="s">
        <v>45</v>
      </c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 t="s">
        <v>39</v>
      </c>
      <c r="DM54" s="19"/>
      <c r="DN54" s="19"/>
      <c r="DO54" s="19"/>
      <c r="DP54" s="19"/>
      <c r="DQ54" s="20"/>
      <c r="DR54" s="19"/>
      <c r="DS54" s="19" t="s">
        <v>62</v>
      </c>
      <c r="DT54" s="19" t="s">
        <v>62</v>
      </c>
      <c r="DU54" s="20"/>
      <c r="DV54" s="20"/>
      <c r="DW54" s="20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 t="s">
        <v>47</v>
      </c>
      <c r="EQ54" s="19"/>
      <c r="ER54" s="19"/>
      <c r="ES54" s="19"/>
      <c r="ET54" s="19" t="s">
        <v>47</v>
      </c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 t="s">
        <v>62</v>
      </c>
      <c r="FX54" s="19" t="s">
        <v>62</v>
      </c>
      <c r="FY54" s="19" t="s">
        <v>62</v>
      </c>
      <c r="FZ54" s="19" t="s">
        <v>62</v>
      </c>
      <c r="GA54" s="19" t="s">
        <v>62</v>
      </c>
      <c r="GB54" s="19" t="s">
        <v>62</v>
      </c>
      <c r="GC54" s="19" t="s">
        <v>62</v>
      </c>
      <c r="GD54" s="19" t="s">
        <v>62</v>
      </c>
      <c r="GE54" s="19" t="s">
        <v>62</v>
      </c>
      <c r="GF54" s="19" t="s">
        <v>62</v>
      </c>
      <c r="GG54" s="19" t="s">
        <v>62</v>
      </c>
      <c r="GH54" s="19" t="s">
        <v>62</v>
      </c>
      <c r="GI54" s="19" t="s">
        <v>62</v>
      </c>
      <c r="GJ54" s="19" t="s">
        <v>62</v>
      </c>
      <c r="GK54" s="19" t="s">
        <v>62</v>
      </c>
      <c r="GL54" s="19" t="s">
        <v>62</v>
      </c>
      <c r="GM54" s="19" t="s">
        <v>62</v>
      </c>
      <c r="GN54" s="19" t="s">
        <v>62</v>
      </c>
      <c r="GO54" s="19" t="s">
        <v>62</v>
      </c>
      <c r="GP54" s="19" t="s">
        <v>62</v>
      </c>
      <c r="GQ54" s="19" t="s">
        <v>62</v>
      </c>
      <c r="GR54" s="19" t="s">
        <v>62</v>
      </c>
      <c r="GS54" s="19" t="s">
        <v>413</v>
      </c>
      <c r="GT54" s="19" t="s">
        <v>413</v>
      </c>
      <c r="GU54" s="49"/>
      <c r="GV54" s="49"/>
      <c r="GW54" s="49"/>
      <c r="GX54" s="49"/>
      <c r="GY54" s="49"/>
      <c r="GZ54" s="49"/>
      <c r="HA54" s="49" t="s">
        <v>38</v>
      </c>
      <c r="HB54" s="49" t="s">
        <v>38</v>
      </c>
      <c r="HC54" s="49" t="s">
        <v>38</v>
      </c>
      <c r="HD54" s="49" t="s">
        <v>38</v>
      </c>
      <c r="HE54" s="49" t="s">
        <v>38</v>
      </c>
      <c r="HF54" s="49" t="s">
        <v>38</v>
      </c>
      <c r="HG54" s="49"/>
      <c r="HH54" s="49"/>
      <c r="HI54" s="49"/>
      <c r="HJ54" s="49"/>
      <c r="HK54" s="49"/>
      <c r="HL54" s="49"/>
    </row>
    <row r="55" spans="1:220">
      <c r="A55" s="9" t="s">
        <v>54</v>
      </c>
      <c r="B55" t="s">
        <v>46</v>
      </c>
      <c r="C55" s="11" t="s">
        <v>247</v>
      </c>
      <c r="D55" s="18"/>
      <c r="E55" s="19"/>
      <c r="F55" s="19"/>
      <c r="G55" s="19"/>
      <c r="H55" s="19"/>
      <c r="I55" s="19"/>
      <c r="J55" s="19"/>
      <c r="K55" s="19"/>
      <c r="L55" s="20" t="s">
        <v>48</v>
      </c>
      <c r="M55" s="20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 t="s">
        <v>413</v>
      </c>
      <c r="DM55" s="19"/>
      <c r="DN55" s="19"/>
      <c r="DO55" s="19"/>
      <c r="DP55" s="19"/>
      <c r="DQ55" s="20"/>
      <c r="DR55" s="19"/>
      <c r="DS55" s="19" t="s">
        <v>509</v>
      </c>
      <c r="DT55" s="19" t="s">
        <v>454</v>
      </c>
      <c r="DU55" s="20"/>
      <c r="DV55" s="20"/>
      <c r="DW55" s="20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 t="s">
        <v>48</v>
      </c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5"/>
      <c r="GS55" s="49" t="s">
        <v>464</v>
      </c>
      <c r="GT55" s="49" t="s">
        <v>464</v>
      </c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</row>
    <row r="56" spans="1:220">
      <c r="A56" s="9" t="s">
        <v>54</v>
      </c>
      <c r="B56" t="s">
        <v>53</v>
      </c>
      <c r="C56" s="12" t="s">
        <v>248</v>
      </c>
      <c r="D56" s="21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 t="s">
        <v>513</v>
      </c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16"/>
      <c r="GS56" s="49"/>
      <c r="GT56" s="49"/>
      <c r="GU56" s="49"/>
      <c r="GV56" s="49"/>
      <c r="GW56" s="49"/>
      <c r="GX56" s="49"/>
      <c r="GY56" s="49"/>
      <c r="GZ56" s="49"/>
      <c r="HA56" s="49"/>
      <c r="HB56" s="49"/>
      <c r="HC56" s="49"/>
      <c r="HD56" s="49"/>
      <c r="HE56" s="49"/>
      <c r="HF56" s="49"/>
      <c r="HG56" s="49"/>
      <c r="HH56" s="49"/>
      <c r="HI56" s="49"/>
      <c r="HJ56" s="49"/>
      <c r="HK56" s="49"/>
      <c r="HL56" s="49"/>
    </row>
    <row r="57" spans="1:220">
      <c r="A57" s="9" t="s">
        <v>54</v>
      </c>
      <c r="B57" t="s">
        <v>35</v>
      </c>
      <c r="C57" s="11" t="s">
        <v>433</v>
      </c>
      <c r="D57" s="18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5"/>
      <c r="GS57" s="49"/>
      <c r="GT57" s="49"/>
      <c r="GU57" s="49"/>
      <c r="GV57" s="49"/>
      <c r="GW57" s="49"/>
      <c r="GX57" s="49"/>
      <c r="GY57" s="49"/>
      <c r="GZ57" s="49"/>
      <c r="HA57" s="49"/>
      <c r="HB57" s="49"/>
      <c r="HC57" s="49"/>
      <c r="HD57" s="49"/>
      <c r="HE57" s="49"/>
      <c r="HF57" s="49"/>
      <c r="HG57" s="49"/>
      <c r="HH57" s="49"/>
      <c r="HI57" s="49"/>
      <c r="HJ57" s="49"/>
      <c r="HK57" s="49"/>
      <c r="HL57" s="49"/>
    </row>
    <row r="58" spans="1:220">
      <c r="A58" s="9" t="s">
        <v>54</v>
      </c>
      <c r="B58" t="s">
        <v>48</v>
      </c>
      <c r="C58" s="12" t="s">
        <v>288</v>
      </c>
      <c r="D58" s="21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16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</row>
    <row r="59" spans="1:220">
      <c r="A59" s="9" t="s">
        <v>54</v>
      </c>
      <c r="B59" t="s">
        <v>47</v>
      </c>
      <c r="C59" s="12" t="s">
        <v>289</v>
      </c>
      <c r="D59" s="22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17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</row>
    <row r="60" spans="1:220">
      <c r="A60" s="9" t="s">
        <v>55</v>
      </c>
      <c r="B60" t="s">
        <v>29</v>
      </c>
      <c r="C60" s="12" t="s">
        <v>282</v>
      </c>
    </row>
    <row r="61" spans="1:220">
      <c r="A61" s="9" t="s">
        <v>55</v>
      </c>
      <c r="B61" t="s">
        <v>44</v>
      </c>
      <c r="C61" s="11" t="s">
        <v>283</v>
      </c>
    </row>
    <row r="62" spans="1:220">
      <c r="A62" s="9" t="s">
        <v>55</v>
      </c>
      <c r="B62" t="s">
        <v>45</v>
      </c>
      <c r="C62" s="12" t="s">
        <v>284</v>
      </c>
    </row>
    <row r="63" spans="1:220">
      <c r="A63" s="9" t="s">
        <v>56</v>
      </c>
      <c r="B63" t="s">
        <v>29</v>
      </c>
      <c r="C63" s="11" t="s">
        <v>285</v>
      </c>
    </row>
    <row r="64" spans="1:220" ht="27">
      <c r="A64" s="9" t="s">
        <v>56</v>
      </c>
      <c r="B64" t="s">
        <v>44</v>
      </c>
      <c r="C64" s="11" t="s">
        <v>449</v>
      </c>
    </row>
    <row r="65" spans="1:3">
      <c r="A65" s="9" t="s">
        <v>56</v>
      </c>
      <c r="B65" t="s">
        <v>45</v>
      </c>
      <c r="C65" s="12" t="s">
        <v>286</v>
      </c>
    </row>
    <row r="66" spans="1:3">
      <c r="A66" s="9" t="s">
        <v>57</v>
      </c>
      <c r="B66" t="s">
        <v>29</v>
      </c>
      <c r="C66" s="11" t="s">
        <v>287</v>
      </c>
    </row>
    <row r="67" spans="1:3">
      <c r="A67" s="9" t="s">
        <v>57</v>
      </c>
      <c r="B67" t="s">
        <v>44</v>
      </c>
      <c r="C67" s="12" t="s">
        <v>294</v>
      </c>
    </row>
    <row r="68" spans="1:3" ht="27">
      <c r="A68" s="9" t="s">
        <v>57</v>
      </c>
      <c r="B68" t="s">
        <v>45</v>
      </c>
      <c r="C68" s="12" t="s">
        <v>296</v>
      </c>
    </row>
    <row r="69" spans="1:3" ht="27">
      <c r="A69" s="9" t="s">
        <v>58</v>
      </c>
      <c r="B69" t="s">
        <v>59</v>
      </c>
      <c r="C69" s="12" t="s">
        <v>295</v>
      </c>
    </row>
    <row r="70" spans="1:3">
      <c r="A70" s="9" t="s">
        <v>58</v>
      </c>
      <c r="B70" t="s">
        <v>60</v>
      </c>
      <c r="C70" s="12" t="s">
        <v>291</v>
      </c>
    </row>
    <row r="71" spans="1:3">
      <c r="A71" s="9" t="s">
        <v>58</v>
      </c>
      <c r="B71" t="s">
        <v>61</v>
      </c>
      <c r="C71" s="12" t="s">
        <v>292</v>
      </c>
    </row>
    <row r="72" spans="1:3" ht="27">
      <c r="A72" s="9" t="s">
        <v>58</v>
      </c>
      <c r="B72" t="s">
        <v>62</v>
      </c>
      <c r="C72" s="12" t="s">
        <v>293</v>
      </c>
    </row>
    <row r="73" spans="1:3">
      <c r="A73" s="9" t="s">
        <v>58</v>
      </c>
      <c r="B73" t="s">
        <v>63</v>
      </c>
      <c r="C73" s="12" t="s">
        <v>290</v>
      </c>
    </row>
    <row r="74" spans="1:3">
      <c r="A74" s="9" t="s">
        <v>241</v>
      </c>
      <c r="B74" t="s">
        <v>34</v>
      </c>
      <c r="C74" s="11" t="s">
        <v>444</v>
      </c>
    </row>
    <row r="75" spans="1:3">
      <c r="A75" s="9" t="s">
        <v>241</v>
      </c>
      <c r="B75" t="s">
        <v>35</v>
      </c>
      <c r="C75" s="11" t="s">
        <v>445</v>
      </c>
    </row>
    <row r="76" spans="1:3" ht="27">
      <c r="A76" s="9" t="s">
        <v>241</v>
      </c>
      <c r="B76" t="s">
        <v>67</v>
      </c>
      <c r="C76" s="11" t="s">
        <v>437</v>
      </c>
    </row>
    <row r="77" spans="1:3">
      <c r="A77" s="9" t="s">
        <v>68</v>
      </c>
      <c r="B77" t="s">
        <v>34</v>
      </c>
      <c r="C77" s="11" t="s">
        <v>367</v>
      </c>
    </row>
    <row r="78" spans="1:3">
      <c r="A78" s="9" t="s">
        <v>68</v>
      </c>
      <c r="B78" t="s">
        <v>35</v>
      </c>
      <c r="C78" s="11" t="s">
        <v>423</v>
      </c>
    </row>
    <row r="79" spans="1:3">
      <c r="A79" s="9" t="s">
        <v>68</v>
      </c>
      <c r="B79" t="s">
        <v>36</v>
      </c>
      <c r="C79" s="12" t="s">
        <v>428</v>
      </c>
    </row>
    <row r="80" spans="1:3">
      <c r="A80" s="9" t="s">
        <v>68</v>
      </c>
      <c r="B80" t="s">
        <v>37</v>
      </c>
      <c r="C80" s="12" t="s">
        <v>424</v>
      </c>
    </row>
    <row r="81" spans="1:3">
      <c r="C81" s="11" t="s">
        <v>417</v>
      </c>
    </row>
    <row r="82" spans="1:3">
      <c r="A82" s="9" t="s">
        <v>68</v>
      </c>
      <c r="B82" t="s">
        <v>66</v>
      </c>
      <c r="C82" s="11" t="s">
        <v>339</v>
      </c>
    </row>
    <row r="83" spans="1:3">
      <c r="A83" s="9" t="s">
        <v>68</v>
      </c>
      <c r="B83" t="s">
        <v>67</v>
      </c>
      <c r="C83" s="11" t="s">
        <v>341</v>
      </c>
    </row>
    <row r="84" spans="1:3">
      <c r="A84" s="9" t="s">
        <v>70</v>
      </c>
      <c r="B84" t="s">
        <v>34</v>
      </c>
      <c r="C84" s="12" t="s">
        <v>338</v>
      </c>
    </row>
    <row r="85" spans="1:3">
      <c r="A85" s="9" t="s">
        <v>70</v>
      </c>
      <c r="B85" t="s">
        <v>36</v>
      </c>
      <c r="C85" s="12" t="s">
        <v>340</v>
      </c>
    </row>
    <row r="86" spans="1:3" ht="27">
      <c r="A86" s="9" t="s">
        <v>70</v>
      </c>
      <c r="B86" t="s">
        <v>37</v>
      </c>
      <c r="C86" s="12" t="s">
        <v>342</v>
      </c>
    </row>
    <row r="87" spans="1:3" ht="27">
      <c r="A87" s="9" t="s">
        <v>70</v>
      </c>
      <c r="B87" t="s">
        <v>35</v>
      </c>
      <c r="C87" s="12" t="s">
        <v>343</v>
      </c>
    </row>
    <row r="88" spans="1:3">
      <c r="A88" s="9" t="s">
        <v>69</v>
      </c>
      <c r="B88" t="s">
        <v>34</v>
      </c>
      <c r="C88" s="12" t="s">
        <v>346</v>
      </c>
    </row>
    <row r="89" spans="1:3">
      <c r="A89" s="9" t="s">
        <v>69</v>
      </c>
      <c r="B89" t="s">
        <v>36</v>
      </c>
      <c r="C89" s="12" t="s">
        <v>429</v>
      </c>
    </row>
    <row r="90" spans="1:3">
      <c r="C90" s="12" t="s">
        <v>489</v>
      </c>
    </row>
    <row r="91" spans="1:3">
      <c r="C91" s="12" t="s">
        <v>490</v>
      </c>
    </row>
    <row r="92" spans="1:3">
      <c r="A92" s="9" t="s">
        <v>69</v>
      </c>
      <c r="B92" t="s">
        <v>37</v>
      </c>
      <c r="C92" s="11" t="s">
        <v>254</v>
      </c>
    </row>
    <row r="93" spans="1:3">
      <c r="A93" s="9" t="s">
        <v>69</v>
      </c>
      <c r="B93" t="s">
        <v>35</v>
      </c>
      <c r="C93" s="11" t="s">
        <v>355</v>
      </c>
    </row>
    <row r="94" spans="1:3">
      <c r="A94" s="9" t="s">
        <v>71</v>
      </c>
      <c r="B94" t="s">
        <v>34</v>
      </c>
      <c r="C94" s="11" t="s">
        <v>354</v>
      </c>
    </row>
    <row r="95" spans="1:3">
      <c r="A95" s="9" t="s">
        <v>71</v>
      </c>
      <c r="B95" t="s">
        <v>36</v>
      </c>
      <c r="C95" s="12" t="s">
        <v>345</v>
      </c>
    </row>
    <row r="96" spans="1:3">
      <c r="A96" s="9" t="s">
        <v>71</v>
      </c>
      <c r="B96" t="s">
        <v>37</v>
      </c>
      <c r="C96" s="12" t="s">
        <v>73</v>
      </c>
    </row>
    <row r="97" spans="1:3">
      <c r="C97" s="12" t="s">
        <v>492</v>
      </c>
    </row>
    <row r="98" spans="1:3">
      <c r="A98" s="9" t="s">
        <v>71</v>
      </c>
      <c r="B98" t="s">
        <v>35</v>
      </c>
      <c r="C98" s="12" t="s">
        <v>377</v>
      </c>
    </row>
    <row r="99" spans="1:3">
      <c r="A99" s="9" t="s">
        <v>72</v>
      </c>
      <c r="B99" t="s">
        <v>34</v>
      </c>
      <c r="C99" s="11" t="s">
        <v>376</v>
      </c>
    </row>
    <row r="100" spans="1:3">
      <c r="A100" s="9" t="s">
        <v>72</v>
      </c>
      <c r="B100" t="s">
        <v>36</v>
      </c>
      <c r="C100" s="12" t="s">
        <v>422</v>
      </c>
    </row>
    <row r="101" spans="1:3">
      <c r="A101" s="9" t="s">
        <v>72</v>
      </c>
      <c r="B101" t="s">
        <v>37</v>
      </c>
      <c r="C101" s="11" t="s">
        <v>448</v>
      </c>
    </row>
    <row r="102" spans="1:3">
      <c r="A102" s="9" t="s">
        <v>72</v>
      </c>
      <c r="B102" t="s">
        <v>35</v>
      </c>
      <c r="C102" s="11" t="s">
        <v>378</v>
      </c>
    </row>
    <row r="103" spans="1:3" ht="27">
      <c r="A103" s="9" t="s">
        <v>109</v>
      </c>
      <c r="B103" t="s">
        <v>34</v>
      </c>
      <c r="C103" s="12" t="s">
        <v>390</v>
      </c>
    </row>
    <row r="104" spans="1:3">
      <c r="A104" s="9" t="s">
        <v>109</v>
      </c>
      <c r="B104" t="s">
        <v>36</v>
      </c>
      <c r="C104" s="11" t="s">
        <v>418</v>
      </c>
    </row>
    <row r="105" spans="1:3">
      <c r="A105" s="9" t="s">
        <v>109</v>
      </c>
      <c r="B105" t="s">
        <v>37</v>
      </c>
      <c r="C105" s="12" t="s">
        <v>279</v>
      </c>
    </row>
    <row r="106" spans="1:3">
      <c r="A106" s="9" t="s">
        <v>109</v>
      </c>
      <c r="B106" t="s">
        <v>35</v>
      </c>
      <c r="C106" s="12" t="s">
        <v>281</v>
      </c>
    </row>
    <row r="107" spans="1:3">
      <c r="A107" s="9" t="s">
        <v>110</v>
      </c>
      <c r="B107" t="s">
        <v>34</v>
      </c>
      <c r="C107" s="11" t="s">
        <v>280</v>
      </c>
    </row>
    <row r="108" spans="1:3">
      <c r="A108" s="9" t="s">
        <v>110</v>
      </c>
      <c r="B108" t="s">
        <v>36</v>
      </c>
      <c r="C108" s="12" t="s">
        <v>250</v>
      </c>
    </row>
    <row r="109" spans="1:3">
      <c r="A109" s="9" t="s">
        <v>110</v>
      </c>
      <c r="B109" t="s">
        <v>37</v>
      </c>
      <c r="C109" s="11" t="s">
        <v>251</v>
      </c>
    </row>
    <row r="110" spans="1:3">
      <c r="A110" s="9" t="s">
        <v>110</v>
      </c>
      <c r="B110" t="s">
        <v>35</v>
      </c>
      <c r="C110" s="11" t="s">
        <v>416</v>
      </c>
    </row>
    <row r="111" spans="1:3">
      <c r="A111" s="9" t="s">
        <v>111</v>
      </c>
      <c r="B111" t="s">
        <v>34</v>
      </c>
      <c r="C111" s="12" t="s">
        <v>255</v>
      </c>
    </row>
    <row r="112" spans="1:3">
      <c r="A112" s="9" t="s">
        <v>111</v>
      </c>
      <c r="B112" t="s">
        <v>36</v>
      </c>
      <c r="C112" s="12" t="s">
        <v>256</v>
      </c>
    </row>
    <row r="113" spans="1:3">
      <c r="A113" s="9" t="s">
        <v>111</v>
      </c>
      <c r="B113" t="s">
        <v>37</v>
      </c>
      <c r="C113" s="11" t="s">
        <v>331</v>
      </c>
    </row>
    <row r="114" spans="1:3">
      <c r="A114" s="9" t="s">
        <v>111</v>
      </c>
      <c r="B114" t="s">
        <v>35</v>
      </c>
      <c r="C114" s="12" t="s">
        <v>332</v>
      </c>
    </row>
    <row r="115" spans="1:3">
      <c r="A115" s="9" t="s">
        <v>73</v>
      </c>
      <c r="B115" t="s">
        <v>36</v>
      </c>
      <c r="C115" s="11" t="s">
        <v>402</v>
      </c>
    </row>
    <row r="116" spans="1:3">
      <c r="A116" s="9" t="s">
        <v>73</v>
      </c>
      <c r="B116" t="s">
        <v>37</v>
      </c>
      <c r="C116" s="12" t="s">
        <v>330</v>
      </c>
    </row>
    <row r="117" spans="1:3" ht="27">
      <c r="A117" s="9" t="s">
        <v>73</v>
      </c>
      <c r="B117" t="s">
        <v>34</v>
      </c>
      <c r="C117" s="11" t="s">
        <v>383</v>
      </c>
    </row>
    <row r="118" spans="1:3">
      <c r="A118" s="9" t="s">
        <v>74</v>
      </c>
      <c r="B118" t="s">
        <v>36</v>
      </c>
      <c r="C118" s="12" t="s">
        <v>99</v>
      </c>
    </row>
    <row r="119" spans="1:3">
      <c r="A119" s="9" t="s">
        <v>74</v>
      </c>
      <c r="B119" t="s">
        <v>37</v>
      </c>
      <c r="C119" s="12" t="s">
        <v>98</v>
      </c>
    </row>
    <row r="120" spans="1:3">
      <c r="A120" s="9" t="s">
        <v>74</v>
      </c>
      <c r="B120" t="s">
        <v>29</v>
      </c>
      <c r="C120" s="11" t="s">
        <v>104</v>
      </c>
    </row>
    <row r="121" spans="1:3" ht="27">
      <c r="A121" s="9" t="s">
        <v>74</v>
      </c>
      <c r="B121" t="s">
        <v>43</v>
      </c>
      <c r="C121" s="12" t="s">
        <v>299</v>
      </c>
    </row>
    <row r="122" spans="1:3" ht="27">
      <c r="A122" s="9" t="s">
        <v>74</v>
      </c>
      <c r="B122" t="s">
        <v>46</v>
      </c>
      <c r="C122" s="11" t="s">
        <v>300</v>
      </c>
    </row>
    <row r="123" spans="1:3" ht="27">
      <c r="A123" s="9" t="s">
        <v>74</v>
      </c>
      <c r="B123" t="s">
        <v>35</v>
      </c>
      <c r="C123" s="12" t="s">
        <v>301</v>
      </c>
    </row>
    <row r="124" spans="1:3" ht="27">
      <c r="A124" s="9" t="s">
        <v>74</v>
      </c>
      <c r="B124" t="s">
        <v>38</v>
      </c>
      <c r="C124" s="11" t="s">
        <v>302</v>
      </c>
    </row>
    <row r="125" spans="1:3" ht="27">
      <c r="A125" s="9" t="s">
        <v>74</v>
      </c>
      <c r="B125" t="s">
        <v>47</v>
      </c>
      <c r="C125" s="12" t="s">
        <v>363</v>
      </c>
    </row>
    <row r="126" spans="1:3" ht="27">
      <c r="A126" s="9" t="s">
        <v>74</v>
      </c>
      <c r="B126" t="s">
        <v>48</v>
      </c>
      <c r="C126" s="11" t="s">
        <v>303</v>
      </c>
    </row>
    <row r="127" spans="1:3" ht="27">
      <c r="A127" s="9" t="s">
        <v>75</v>
      </c>
      <c r="B127" t="s">
        <v>36</v>
      </c>
      <c r="C127" s="12" t="s">
        <v>308</v>
      </c>
    </row>
    <row r="128" spans="1:3" ht="27">
      <c r="A128" s="9" t="s">
        <v>75</v>
      </c>
      <c r="B128" t="s">
        <v>37</v>
      </c>
      <c r="C128" s="12" t="s">
        <v>304</v>
      </c>
    </row>
    <row r="129" spans="1:3" ht="27">
      <c r="A129" s="9" t="s">
        <v>75</v>
      </c>
      <c r="B129" t="s">
        <v>29</v>
      </c>
      <c r="C129" s="11" t="s">
        <v>305</v>
      </c>
    </row>
    <row r="130" spans="1:3" ht="27">
      <c r="A130" s="9" t="s">
        <v>75</v>
      </c>
      <c r="B130" t="s">
        <v>43</v>
      </c>
      <c r="C130" s="12" t="s">
        <v>306</v>
      </c>
    </row>
    <row r="131" spans="1:3" ht="27">
      <c r="A131" s="9" t="s">
        <v>75</v>
      </c>
      <c r="B131" t="s">
        <v>46</v>
      </c>
      <c r="C131" s="11" t="s">
        <v>453</v>
      </c>
    </row>
    <row r="132" spans="1:3" ht="27">
      <c r="A132" s="9" t="s">
        <v>75</v>
      </c>
      <c r="B132" t="s">
        <v>35</v>
      </c>
      <c r="C132" s="11" t="s">
        <v>307</v>
      </c>
    </row>
    <row r="133" spans="1:3" ht="27">
      <c r="A133" s="9" t="s">
        <v>75</v>
      </c>
      <c r="B133" t="s">
        <v>38</v>
      </c>
      <c r="C133" s="11" t="s">
        <v>309</v>
      </c>
    </row>
    <row r="134" spans="1:3" ht="27">
      <c r="A134" s="9" t="s">
        <v>75</v>
      </c>
      <c r="B134" t="s">
        <v>47</v>
      </c>
      <c r="C134" s="12" t="s">
        <v>310</v>
      </c>
    </row>
    <row r="135" spans="1:3" ht="27">
      <c r="A135" s="9" t="s">
        <v>75</v>
      </c>
      <c r="B135" t="s">
        <v>48</v>
      </c>
      <c r="C135" s="11" t="s">
        <v>311</v>
      </c>
    </row>
    <row r="136" spans="1:3" ht="27">
      <c r="A136" s="9" t="s">
        <v>76</v>
      </c>
      <c r="B136" t="s">
        <v>36</v>
      </c>
      <c r="C136" s="12" t="s">
        <v>312</v>
      </c>
    </row>
    <row r="137" spans="1:3" ht="27">
      <c r="A137" s="9" t="s">
        <v>76</v>
      </c>
      <c r="B137" t="s">
        <v>77</v>
      </c>
      <c r="C137" s="11" t="s">
        <v>313</v>
      </c>
    </row>
    <row r="138" spans="1:3" ht="27">
      <c r="A138" s="9" t="s">
        <v>76</v>
      </c>
      <c r="B138" t="s">
        <v>29</v>
      </c>
      <c r="C138" s="12" t="s">
        <v>314</v>
      </c>
    </row>
    <row r="139" spans="1:3" ht="27">
      <c r="A139" s="9" t="s">
        <v>76</v>
      </c>
      <c r="B139" t="s">
        <v>43</v>
      </c>
      <c r="C139" s="11" t="s">
        <v>450</v>
      </c>
    </row>
    <row r="140" spans="1:3" ht="27">
      <c r="A140" s="9" t="s">
        <v>76</v>
      </c>
      <c r="B140" t="s">
        <v>35</v>
      </c>
      <c r="C140" s="11" t="s">
        <v>451</v>
      </c>
    </row>
    <row r="141" spans="1:3" ht="27">
      <c r="A141" s="9" t="s">
        <v>76</v>
      </c>
      <c r="B141" t="s">
        <v>38</v>
      </c>
      <c r="C141" s="11" t="s">
        <v>452</v>
      </c>
    </row>
    <row r="142" spans="1:3" ht="27">
      <c r="A142" s="9" t="s">
        <v>76</v>
      </c>
      <c r="B142" t="s">
        <v>47</v>
      </c>
      <c r="C142" s="12" t="s">
        <v>384</v>
      </c>
    </row>
    <row r="143" spans="1:3" ht="27">
      <c r="A143" s="9" t="s">
        <v>76</v>
      </c>
      <c r="B143" t="s">
        <v>48</v>
      </c>
      <c r="C143" s="11" t="s">
        <v>385</v>
      </c>
    </row>
    <row r="144" spans="1:3" ht="27">
      <c r="A144" s="9" t="s">
        <v>78</v>
      </c>
      <c r="B144" t="s">
        <v>36</v>
      </c>
      <c r="C144" s="11" t="s">
        <v>386</v>
      </c>
    </row>
    <row r="145" spans="1:3" ht="27">
      <c r="A145" s="9" t="s">
        <v>78</v>
      </c>
      <c r="B145" t="s">
        <v>77</v>
      </c>
      <c r="C145" s="11" t="s">
        <v>364</v>
      </c>
    </row>
    <row r="146" spans="1:3" ht="27">
      <c r="A146" s="9" t="s">
        <v>78</v>
      </c>
      <c r="B146" t="s">
        <v>29</v>
      </c>
      <c r="C146" s="12" t="s">
        <v>365</v>
      </c>
    </row>
    <row r="147" spans="1:3" ht="27">
      <c r="A147" s="9" t="s">
        <v>78</v>
      </c>
      <c r="B147" t="s">
        <v>43</v>
      </c>
      <c r="C147" s="11" t="s">
        <v>321</v>
      </c>
    </row>
    <row r="148" spans="1:3" ht="27">
      <c r="A148" s="9" t="s">
        <v>78</v>
      </c>
      <c r="B148" t="s">
        <v>35</v>
      </c>
      <c r="C148" s="12" t="s">
        <v>366</v>
      </c>
    </row>
    <row r="149" spans="1:3" ht="27">
      <c r="A149" s="9" t="s">
        <v>78</v>
      </c>
      <c r="B149" t="s">
        <v>38</v>
      </c>
      <c r="C149" s="12" t="s">
        <v>320</v>
      </c>
    </row>
    <row r="150" spans="1:3" ht="27">
      <c r="A150" s="9" t="s">
        <v>78</v>
      </c>
      <c r="B150" t="s">
        <v>47</v>
      </c>
      <c r="C150" s="11" t="s">
        <v>317</v>
      </c>
    </row>
    <row r="151" spans="1:3" ht="27">
      <c r="A151" s="9" t="s">
        <v>78</v>
      </c>
      <c r="B151" t="s">
        <v>48</v>
      </c>
      <c r="C151" s="11" t="s">
        <v>319</v>
      </c>
    </row>
    <row r="152" spans="1:3">
      <c r="A152" s="9" t="s">
        <v>79</v>
      </c>
      <c r="B152" t="s">
        <v>29</v>
      </c>
      <c r="C152" s="12" t="s">
        <v>344</v>
      </c>
    </row>
    <row r="153" spans="1:3">
      <c r="A153" s="9" t="s">
        <v>80</v>
      </c>
      <c r="B153" t="s">
        <v>29</v>
      </c>
      <c r="C153" s="12" t="s">
        <v>257</v>
      </c>
    </row>
    <row r="154" spans="1:3">
      <c r="A154" s="9" t="s">
        <v>80</v>
      </c>
      <c r="B154" t="s">
        <v>37</v>
      </c>
      <c r="C154" s="12" t="s">
        <v>348</v>
      </c>
    </row>
    <row r="155" spans="1:3">
      <c r="A155" s="9" t="s">
        <v>80</v>
      </c>
      <c r="B155" t="s">
        <v>39</v>
      </c>
      <c r="C155" s="12" t="s">
        <v>258</v>
      </c>
    </row>
    <row r="156" spans="1:3">
      <c r="A156" s="9" t="s">
        <v>80</v>
      </c>
      <c r="B156" t="s">
        <v>38</v>
      </c>
      <c r="C156" s="12" t="s">
        <v>349</v>
      </c>
    </row>
    <row r="157" spans="1:3">
      <c r="A157" s="9" t="s">
        <v>81</v>
      </c>
      <c r="B157" t="s">
        <v>36</v>
      </c>
      <c r="C157" s="12" t="s">
        <v>259</v>
      </c>
    </row>
    <row r="158" spans="1:3">
      <c r="A158" s="9" t="s">
        <v>81</v>
      </c>
      <c r="B158" t="s">
        <v>37</v>
      </c>
      <c r="C158" s="12" t="s">
        <v>350</v>
      </c>
    </row>
    <row r="159" spans="1:3">
      <c r="A159" s="9" t="s">
        <v>81</v>
      </c>
      <c r="B159" t="s">
        <v>29</v>
      </c>
      <c r="C159" s="12" t="s">
        <v>260</v>
      </c>
    </row>
    <row r="160" spans="1:3" ht="15.4">
      <c r="A160" s="9" t="s">
        <v>83</v>
      </c>
      <c r="B160" t="s">
        <v>36</v>
      </c>
      <c r="C160" s="12" t="s">
        <v>96</v>
      </c>
    </row>
    <row r="161" spans="1:3" ht="15.4">
      <c r="A161" s="9" t="s">
        <v>83</v>
      </c>
      <c r="B161" t="s">
        <v>37</v>
      </c>
      <c r="C161" s="11" t="s">
        <v>347</v>
      </c>
    </row>
    <row r="162" spans="1:3" ht="15.4">
      <c r="A162" s="9" t="s">
        <v>83</v>
      </c>
      <c r="B162" t="s">
        <v>29</v>
      </c>
      <c r="C162" s="11" t="s">
        <v>244</v>
      </c>
    </row>
    <row r="163" spans="1:3" ht="15.4">
      <c r="A163" s="9" t="s">
        <v>84</v>
      </c>
      <c r="B163" t="s">
        <v>37</v>
      </c>
      <c r="C163" s="11" t="s">
        <v>115</v>
      </c>
    </row>
    <row r="164" spans="1:3" ht="15.4">
      <c r="A164" s="9" t="s">
        <v>84</v>
      </c>
      <c r="B164" t="s">
        <v>29</v>
      </c>
      <c r="C164" s="11" t="s">
        <v>432</v>
      </c>
    </row>
    <row r="165" spans="1:3">
      <c r="A165" s="9" t="s">
        <v>85</v>
      </c>
      <c r="B165" t="s">
        <v>36</v>
      </c>
      <c r="C165" s="12" t="s">
        <v>263</v>
      </c>
    </row>
    <row r="166" spans="1:3">
      <c r="A166" s="9" t="s">
        <v>85</v>
      </c>
      <c r="B166" t="s">
        <v>37</v>
      </c>
      <c r="C166" s="11" t="s">
        <v>434</v>
      </c>
    </row>
    <row r="167" spans="1:3">
      <c r="A167" s="9" t="s">
        <v>85</v>
      </c>
      <c r="B167" t="s">
        <v>29</v>
      </c>
      <c r="C167" s="11" t="s">
        <v>436</v>
      </c>
    </row>
    <row r="168" spans="1:3">
      <c r="A168" s="9" t="s">
        <v>86</v>
      </c>
      <c r="B168" t="s">
        <v>36</v>
      </c>
      <c r="C168" s="11" t="s">
        <v>435</v>
      </c>
    </row>
    <row r="169" spans="1:3">
      <c r="A169" s="9" t="s">
        <v>86</v>
      </c>
      <c r="B169" t="s">
        <v>37</v>
      </c>
      <c r="C169" s="11" t="s">
        <v>415</v>
      </c>
    </row>
    <row r="170" spans="1:3">
      <c r="C170" s="11" t="s">
        <v>493</v>
      </c>
    </row>
    <row r="171" spans="1:3">
      <c r="A171" s="9" t="s">
        <v>86</v>
      </c>
      <c r="B171" t="s">
        <v>29</v>
      </c>
      <c r="C171" s="12" t="s">
        <v>353</v>
      </c>
    </row>
    <row r="172" spans="1:3" ht="27">
      <c r="C172" s="12" t="s">
        <v>497</v>
      </c>
    </row>
    <row r="173" spans="1:3">
      <c r="A173" s="9" t="s">
        <v>87</v>
      </c>
      <c r="B173" t="s">
        <v>36</v>
      </c>
      <c r="C173" s="12" t="s">
        <v>316</v>
      </c>
    </row>
    <row r="174" spans="1:3">
      <c r="A174" s="9" t="s">
        <v>87</v>
      </c>
      <c r="B174" t="s">
        <v>37</v>
      </c>
      <c r="C174" s="12" t="s">
        <v>401</v>
      </c>
    </row>
    <row r="175" spans="1:3">
      <c r="A175" s="9" t="s">
        <v>87</v>
      </c>
      <c r="B175" t="s">
        <v>29</v>
      </c>
      <c r="C175" s="11" t="s">
        <v>315</v>
      </c>
    </row>
    <row r="176" spans="1:3" ht="27">
      <c r="A176" s="9" t="s">
        <v>88</v>
      </c>
      <c r="B176" t="s">
        <v>36</v>
      </c>
      <c r="C176" s="11" t="s">
        <v>270</v>
      </c>
    </row>
    <row r="177" spans="1:3" ht="27">
      <c r="A177" s="9" t="s">
        <v>88</v>
      </c>
      <c r="B177" t="s">
        <v>37</v>
      </c>
      <c r="C177" s="12" t="s">
        <v>269</v>
      </c>
    </row>
    <row r="178" spans="1:3" ht="27">
      <c r="A178" s="9" t="s">
        <v>88</v>
      </c>
      <c r="B178" t="s">
        <v>29</v>
      </c>
      <c r="C178" s="12" t="s">
        <v>430</v>
      </c>
    </row>
    <row r="179" spans="1:3" ht="27">
      <c r="A179" s="9" t="s">
        <v>89</v>
      </c>
      <c r="B179" t="s">
        <v>36</v>
      </c>
      <c r="C179" s="11" t="s">
        <v>268</v>
      </c>
    </row>
    <row r="180" spans="1:3">
      <c r="A180" s="9" t="s">
        <v>89</v>
      </c>
      <c r="B180" t="s">
        <v>37</v>
      </c>
      <c r="C180" s="12" t="s">
        <v>326</v>
      </c>
    </row>
    <row r="181" spans="1:3">
      <c r="A181" s="9" t="s">
        <v>89</v>
      </c>
      <c r="B181" t="s">
        <v>29</v>
      </c>
      <c r="C181" s="12" t="s">
        <v>328</v>
      </c>
    </row>
    <row r="182" spans="1:3">
      <c r="A182" s="9" t="s">
        <v>90</v>
      </c>
      <c r="B182" t="s">
        <v>36</v>
      </c>
      <c r="C182" s="11" t="s">
        <v>327</v>
      </c>
    </row>
    <row r="183" spans="1:3">
      <c r="A183" s="9" t="s">
        <v>90</v>
      </c>
      <c r="B183" t="s">
        <v>82</v>
      </c>
      <c r="C183" s="11" t="s">
        <v>329</v>
      </c>
    </row>
    <row r="184" spans="1:3">
      <c r="A184" s="9" t="s">
        <v>90</v>
      </c>
      <c r="B184" t="s">
        <v>37</v>
      </c>
      <c r="C184" s="11" t="s">
        <v>264</v>
      </c>
    </row>
    <row r="185" spans="1:3">
      <c r="A185" s="9" t="s">
        <v>90</v>
      </c>
      <c r="B185" t="s">
        <v>29</v>
      </c>
      <c r="C185" s="12" t="s">
        <v>265</v>
      </c>
    </row>
    <row r="186" spans="1:3">
      <c r="A186" s="9" t="s">
        <v>90</v>
      </c>
      <c r="B186" t="s">
        <v>35</v>
      </c>
      <c r="C186" s="11" t="s">
        <v>325</v>
      </c>
    </row>
    <row r="187" spans="1:3">
      <c r="A187" s="9" t="s">
        <v>90</v>
      </c>
      <c r="B187" t="s">
        <v>39</v>
      </c>
      <c r="C187" s="11" t="s">
        <v>368</v>
      </c>
    </row>
    <row r="188" spans="1:3">
      <c r="A188" s="9" t="s">
        <v>90</v>
      </c>
      <c r="B188" t="s">
        <v>28</v>
      </c>
      <c r="C188" s="11" t="s">
        <v>369</v>
      </c>
    </row>
    <row r="189" spans="1:3">
      <c r="A189" s="9" t="s">
        <v>91</v>
      </c>
      <c r="B189" t="s">
        <v>36</v>
      </c>
      <c r="C189" s="11" t="s">
        <v>370</v>
      </c>
    </row>
    <row r="190" spans="1:3">
      <c r="A190" s="9" t="s">
        <v>91</v>
      </c>
      <c r="B190" t="s">
        <v>82</v>
      </c>
      <c r="C190" s="11" t="s">
        <v>420</v>
      </c>
    </row>
    <row r="191" spans="1:3">
      <c r="A191" s="9" t="s">
        <v>91</v>
      </c>
      <c r="B191" t="s">
        <v>37</v>
      </c>
      <c r="C191" s="11" t="s">
        <v>261</v>
      </c>
    </row>
    <row r="192" spans="1:3">
      <c r="A192" s="9" t="s">
        <v>91</v>
      </c>
      <c r="B192" t="s">
        <v>29</v>
      </c>
      <c r="C192" s="12" t="s">
        <v>262</v>
      </c>
    </row>
    <row r="193" spans="1:3">
      <c r="A193" s="9" t="s">
        <v>91</v>
      </c>
      <c r="B193" t="s">
        <v>35</v>
      </c>
      <c r="C193" s="11" t="s">
        <v>419</v>
      </c>
    </row>
    <row r="194" spans="1:3">
      <c r="A194" s="9" t="s">
        <v>91</v>
      </c>
      <c r="B194" t="s">
        <v>39</v>
      </c>
      <c r="C194" s="11" t="s">
        <v>246</v>
      </c>
    </row>
    <row r="195" spans="1:3">
      <c r="C195" s="11" t="s">
        <v>494</v>
      </c>
    </row>
    <row r="196" spans="1:3" ht="27">
      <c r="A196" s="9" t="s">
        <v>91</v>
      </c>
      <c r="B196" t="s">
        <v>28</v>
      </c>
      <c r="C196" s="12" t="s">
        <v>297</v>
      </c>
    </row>
    <row r="197" spans="1:3" ht="27">
      <c r="A197" s="9" t="s">
        <v>92</v>
      </c>
      <c r="B197" t="s">
        <v>36</v>
      </c>
      <c r="C197" s="11" t="s">
        <v>298</v>
      </c>
    </row>
    <row r="198" spans="1:3">
      <c r="A198" s="9" t="s">
        <v>92</v>
      </c>
      <c r="B198" t="s">
        <v>82</v>
      </c>
      <c r="C198" s="11" t="s">
        <v>324</v>
      </c>
    </row>
    <row r="199" spans="1:3">
      <c r="A199" s="9" t="s">
        <v>92</v>
      </c>
      <c r="B199" t="s">
        <v>37</v>
      </c>
      <c r="C199" s="12" t="s">
        <v>323</v>
      </c>
    </row>
    <row r="200" spans="1:3">
      <c r="A200" s="9" t="s">
        <v>92</v>
      </c>
      <c r="B200" t="s">
        <v>29</v>
      </c>
      <c r="C200" s="11" t="s">
        <v>322</v>
      </c>
    </row>
    <row r="201" spans="1:3">
      <c r="A201" s="9" t="s">
        <v>92</v>
      </c>
      <c r="B201" t="s">
        <v>35</v>
      </c>
      <c r="C201" s="12" t="s">
        <v>318</v>
      </c>
    </row>
    <row r="202" spans="1:3">
      <c r="A202" s="9" t="s">
        <v>92</v>
      </c>
      <c r="B202" t="s">
        <v>39</v>
      </c>
      <c r="C202" s="12" t="s">
        <v>427</v>
      </c>
    </row>
    <row r="203" spans="1:3">
      <c r="A203" s="9" t="s">
        <v>92</v>
      </c>
      <c r="B203" t="s">
        <v>28</v>
      </c>
      <c r="C203" s="12" t="s">
        <v>425</v>
      </c>
    </row>
    <row r="204" spans="1:3">
      <c r="A204" s="9" t="s">
        <v>93</v>
      </c>
      <c r="B204" t="s">
        <v>36</v>
      </c>
      <c r="C204" s="11" t="s">
        <v>426</v>
      </c>
    </row>
    <row r="205" spans="1:3">
      <c r="A205" s="9" t="s">
        <v>93</v>
      </c>
      <c r="B205" t="s">
        <v>37</v>
      </c>
      <c r="C205" s="11" t="s">
        <v>351</v>
      </c>
    </row>
    <row r="206" spans="1:3">
      <c r="A206" s="9" t="s">
        <v>93</v>
      </c>
      <c r="B206" t="s">
        <v>29</v>
      </c>
      <c r="C206" s="12" t="s">
        <v>352</v>
      </c>
    </row>
    <row r="207" spans="1:3">
      <c r="A207" s="9" t="s">
        <v>93</v>
      </c>
      <c r="B207" t="s">
        <v>35</v>
      </c>
      <c r="C207" s="12" t="s">
        <v>253</v>
      </c>
    </row>
    <row r="208" spans="1:3">
      <c r="A208" s="9" t="s">
        <v>93</v>
      </c>
      <c r="B208" t="s">
        <v>39</v>
      </c>
      <c r="C208" s="11" t="s">
        <v>252</v>
      </c>
    </row>
    <row r="209" spans="1:3">
      <c r="A209" s="9" t="s">
        <v>93</v>
      </c>
      <c r="B209" t="s">
        <v>28</v>
      </c>
      <c r="C209" s="12" t="s">
        <v>356</v>
      </c>
    </row>
    <row r="210" spans="1:3">
      <c r="A210" s="9" t="s">
        <v>94</v>
      </c>
      <c r="B210" t="s">
        <v>36</v>
      </c>
      <c r="C210" s="12" t="s">
        <v>81</v>
      </c>
    </row>
    <row r="211" spans="1:3">
      <c r="A211" s="9" t="s">
        <v>94</v>
      </c>
      <c r="B211" t="s">
        <v>82</v>
      </c>
      <c r="C211" s="11" t="s">
        <v>441</v>
      </c>
    </row>
    <row r="212" spans="1:3">
      <c r="A212" s="9" t="s">
        <v>94</v>
      </c>
      <c r="B212" t="s">
        <v>37</v>
      </c>
      <c r="C212" s="11" t="s">
        <v>443</v>
      </c>
    </row>
    <row r="213" spans="1:3">
      <c r="A213" s="9" t="s">
        <v>94</v>
      </c>
      <c r="B213" t="s">
        <v>29</v>
      </c>
      <c r="C213" s="11" t="s">
        <v>446</v>
      </c>
    </row>
    <row r="214" spans="1:3">
      <c r="A214" s="9" t="s">
        <v>94</v>
      </c>
      <c r="B214" t="s">
        <v>35</v>
      </c>
      <c r="C214" s="11" t="s">
        <v>447</v>
      </c>
    </row>
    <row r="215" spans="1:3">
      <c r="A215" s="9" t="s">
        <v>94</v>
      </c>
      <c r="B215" t="s">
        <v>39</v>
      </c>
      <c r="C215" s="11" t="s">
        <v>439</v>
      </c>
    </row>
    <row r="216" spans="1:3" ht="27">
      <c r="A216" s="9" t="s">
        <v>94</v>
      </c>
      <c r="B216" t="s">
        <v>28</v>
      </c>
      <c r="C216" s="11" t="s">
        <v>440</v>
      </c>
    </row>
    <row r="217" spans="1:3">
      <c r="A217" s="9" t="s">
        <v>95</v>
      </c>
      <c r="B217" t="s">
        <v>36</v>
      </c>
      <c r="C217" s="11" t="s">
        <v>442</v>
      </c>
    </row>
    <row r="218" spans="1:3" ht="27">
      <c r="A218" s="9" t="s">
        <v>95</v>
      </c>
      <c r="B218" t="s">
        <v>82</v>
      </c>
      <c r="C218" s="11" t="s">
        <v>438</v>
      </c>
    </row>
    <row r="219" spans="1:3" ht="27">
      <c r="A219" s="9" t="s">
        <v>95</v>
      </c>
      <c r="B219" t="s">
        <v>37</v>
      </c>
      <c r="C219" s="12" t="s">
        <v>275</v>
      </c>
    </row>
    <row r="220" spans="1:3">
      <c r="A220" s="9" t="s">
        <v>95</v>
      </c>
      <c r="B220" t="s">
        <v>29</v>
      </c>
      <c r="C220" s="12" t="s">
        <v>276</v>
      </c>
    </row>
    <row r="221" spans="1:3">
      <c r="A221" s="9" t="s">
        <v>95</v>
      </c>
      <c r="B221" t="s">
        <v>35</v>
      </c>
      <c r="C221" s="12" t="s">
        <v>333</v>
      </c>
    </row>
    <row r="222" spans="1:3">
      <c r="A222" s="9" t="s">
        <v>95</v>
      </c>
      <c r="B222" t="s">
        <v>39</v>
      </c>
      <c r="C222" s="12" t="s">
        <v>334</v>
      </c>
    </row>
    <row r="223" spans="1:3">
      <c r="A223" s="9" t="s">
        <v>95</v>
      </c>
      <c r="B223" t="s">
        <v>28</v>
      </c>
      <c r="C223" s="12" t="s">
        <v>335</v>
      </c>
    </row>
    <row r="224" spans="1:3" ht="27">
      <c r="A224" s="9" t="s">
        <v>96</v>
      </c>
      <c r="B224" t="s">
        <v>36</v>
      </c>
      <c r="C224" s="12" t="s">
        <v>362</v>
      </c>
    </row>
    <row r="225" spans="1:3" ht="27">
      <c r="A225" s="9" t="s">
        <v>96</v>
      </c>
      <c r="B225" t="s">
        <v>37</v>
      </c>
      <c r="C225" s="11" t="s">
        <v>361</v>
      </c>
    </row>
    <row r="226" spans="1:3">
      <c r="A226" s="9" t="s">
        <v>96</v>
      </c>
      <c r="B226" t="s">
        <v>29</v>
      </c>
      <c r="C226" s="47" t="s">
        <v>271</v>
      </c>
    </row>
    <row r="227" spans="1:3">
      <c r="A227" s="9" t="s">
        <v>96</v>
      </c>
      <c r="B227" t="s">
        <v>35</v>
      </c>
      <c r="C227" s="47" t="s">
        <v>273</v>
      </c>
    </row>
    <row r="228" spans="1:3" ht="54">
      <c r="A228" s="9" t="s">
        <v>97</v>
      </c>
      <c r="B228" t="s">
        <v>29</v>
      </c>
      <c r="C228" s="48" t="s">
        <v>373</v>
      </c>
    </row>
    <row r="229" spans="1:3" ht="54">
      <c r="A229" s="9" t="s">
        <v>97</v>
      </c>
      <c r="B229" t="s">
        <v>35</v>
      </c>
      <c r="C229" s="48" t="s">
        <v>374</v>
      </c>
    </row>
    <row r="230" spans="1:3" ht="54">
      <c r="A230" s="9" t="s">
        <v>98</v>
      </c>
      <c r="B230" t="s">
        <v>29</v>
      </c>
      <c r="C230" s="48" t="s">
        <v>375</v>
      </c>
    </row>
    <row r="231" spans="1:3" ht="40.5">
      <c r="A231" s="9" t="s">
        <v>98</v>
      </c>
      <c r="B231" t="s">
        <v>35</v>
      </c>
      <c r="C231" s="48" t="s">
        <v>431</v>
      </c>
    </row>
    <row r="232" spans="1:3" ht="27">
      <c r="A232" s="9" t="s">
        <v>99</v>
      </c>
      <c r="B232" t="s">
        <v>36</v>
      </c>
      <c r="C232" s="48" t="s">
        <v>277</v>
      </c>
    </row>
    <row r="233" spans="1:3">
      <c r="A233" s="9" t="s">
        <v>99</v>
      </c>
      <c r="B233" t="s">
        <v>37</v>
      </c>
      <c r="C233" s="48" t="s">
        <v>274</v>
      </c>
    </row>
    <row r="234" spans="1:3">
      <c r="A234" s="9" t="s">
        <v>99</v>
      </c>
      <c r="B234" t="s">
        <v>35</v>
      </c>
      <c r="C234" s="48" t="s">
        <v>272</v>
      </c>
    </row>
    <row r="235" spans="1:3" ht="40.5">
      <c r="A235" s="9" t="s">
        <v>100</v>
      </c>
      <c r="B235" t="s">
        <v>37</v>
      </c>
      <c r="C235" s="48" t="s">
        <v>372</v>
      </c>
    </row>
    <row r="236" spans="1:3" ht="27">
      <c r="A236" s="9" t="s">
        <v>100</v>
      </c>
      <c r="B236" t="s">
        <v>29</v>
      </c>
      <c r="C236" s="47" t="s">
        <v>371</v>
      </c>
    </row>
    <row r="237" spans="1:3" ht="27">
      <c r="A237" s="9" t="s">
        <v>100</v>
      </c>
      <c r="B237" t="s">
        <v>35</v>
      </c>
      <c r="C237" s="48" t="s">
        <v>336</v>
      </c>
    </row>
    <row r="238" spans="1:3" ht="54">
      <c r="A238" s="9" t="s">
        <v>102</v>
      </c>
      <c r="B238" t="s">
        <v>37</v>
      </c>
      <c r="C238" s="48" t="s">
        <v>421</v>
      </c>
    </row>
    <row r="239" spans="1:3" ht="54">
      <c r="A239" s="9" t="s">
        <v>102</v>
      </c>
      <c r="B239" t="s">
        <v>29</v>
      </c>
      <c r="C239" s="48" t="s">
        <v>337</v>
      </c>
    </row>
    <row r="240" spans="1:3" ht="27">
      <c r="A240" s="9" t="s">
        <v>102</v>
      </c>
      <c r="B240" t="s">
        <v>35</v>
      </c>
      <c r="C240" s="48" t="s">
        <v>278</v>
      </c>
    </row>
    <row r="241" spans="1:3">
      <c r="A241" s="9" t="s">
        <v>103</v>
      </c>
      <c r="B241" t="s">
        <v>37</v>
      </c>
      <c r="C241" s="47" t="s">
        <v>495</v>
      </c>
    </row>
    <row r="242" spans="1:3">
      <c r="C242" s="47" t="s">
        <v>496</v>
      </c>
    </row>
    <row r="243" spans="1:3" ht="40.5">
      <c r="A243" s="9" t="s">
        <v>103</v>
      </c>
      <c r="B243" t="s">
        <v>29</v>
      </c>
      <c r="C243" s="48" t="s">
        <v>392</v>
      </c>
    </row>
    <row r="244" spans="1:3" ht="40.5">
      <c r="A244" s="9" t="s">
        <v>103</v>
      </c>
      <c r="B244" t="s">
        <v>35</v>
      </c>
      <c r="C244" s="47" t="s">
        <v>391</v>
      </c>
    </row>
    <row r="245" spans="1:3" ht="40.5">
      <c r="A245" s="9" t="s">
        <v>101</v>
      </c>
      <c r="B245" t="s">
        <v>37</v>
      </c>
      <c r="C245" s="47" t="s">
        <v>393</v>
      </c>
    </row>
    <row r="246" spans="1:3" ht="27">
      <c r="A246" s="9" t="s">
        <v>101</v>
      </c>
      <c r="B246" t="s">
        <v>29</v>
      </c>
      <c r="C246" s="47" t="s">
        <v>389</v>
      </c>
    </row>
    <row r="247" spans="1:3" ht="27">
      <c r="A247" s="9" t="s">
        <v>101</v>
      </c>
      <c r="B247" t="s">
        <v>35</v>
      </c>
      <c r="C247" s="48" t="s">
        <v>388</v>
      </c>
    </row>
    <row r="248" spans="1:3" ht="27">
      <c r="A248" s="9" t="s">
        <v>104</v>
      </c>
      <c r="B248" t="s">
        <v>36</v>
      </c>
      <c r="C248" s="47" t="s">
        <v>387</v>
      </c>
    </row>
    <row r="249" spans="1:3">
      <c r="A249" s="9" t="s">
        <v>104</v>
      </c>
      <c r="B249" t="s">
        <v>34</v>
      </c>
      <c r="C249" s="47" t="s">
        <v>266</v>
      </c>
    </row>
    <row r="250" spans="1:3">
      <c r="A250" s="9" t="s">
        <v>104</v>
      </c>
      <c r="B250" t="s">
        <v>37</v>
      </c>
      <c r="C250" s="48" t="s">
        <v>358</v>
      </c>
    </row>
    <row r="251" spans="1:3">
      <c r="A251" s="9" t="s">
        <v>106</v>
      </c>
      <c r="B251" t="s">
        <v>105</v>
      </c>
      <c r="C251" s="48" t="s">
        <v>357</v>
      </c>
    </row>
    <row r="252" spans="1:3" ht="27">
      <c r="A252" s="9" t="s">
        <v>106</v>
      </c>
      <c r="B252" t="s">
        <v>107</v>
      </c>
      <c r="C252" s="47" t="s">
        <v>359</v>
      </c>
    </row>
    <row r="253" spans="1:3" ht="27">
      <c r="A253" s="9" t="s">
        <v>106</v>
      </c>
      <c r="B253" t="s">
        <v>108</v>
      </c>
      <c r="C253" s="48" t="s">
        <v>267</v>
      </c>
    </row>
    <row r="254" spans="1:3" ht="27">
      <c r="A254" s="9" t="s">
        <v>119</v>
      </c>
      <c r="B254" t="s">
        <v>118</v>
      </c>
      <c r="C254" s="47" t="s">
        <v>360</v>
      </c>
    </row>
    <row r="255" spans="1:3">
      <c r="A255" s="9" t="s">
        <v>119</v>
      </c>
      <c r="B255" t="s">
        <v>44</v>
      </c>
      <c r="C255" s="48" t="s">
        <v>379</v>
      </c>
    </row>
    <row r="256" spans="1:3">
      <c r="A256" s="9" t="s">
        <v>119</v>
      </c>
      <c r="B256" t="s">
        <v>46</v>
      </c>
      <c r="C256" s="47" t="s">
        <v>380</v>
      </c>
    </row>
    <row r="257" spans="1:3">
      <c r="A257" s="9" t="s">
        <v>120</v>
      </c>
      <c r="B257" t="s">
        <v>82</v>
      </c>
      <c r="C257" s="48" t="s">
        <v>381</v>
      </c>
    </row>
    <row r="258" spans="1:3">
      <c r="A258" s="9" t="s">
        <v>120</v>
      </c>
      <c r="B258" t="s">
        <v>37</v>
      </c>
      <c r="C258" s="47" t="s">
        <v>382</v>
      </c>
    </row>
    <row r="259" spans="1:3">
      <c r="A259" s="9" t="s">
        <v>120</v>
      </c>
      <c r="B259" t="s">
        <v>46</v>
      </c>
      <c r="C259" s="47" t="s">
        <v>245</v>
      </c>
    </row>
    <row r="260" spans="1:3">
      <c r="A260" s="9" t="s">
        <v>243</v>
      </c>
      <c r="B260" t="s">
        <v>34</v>
      </c>
      <c r="C260" s="47" t="s">
        <v>249</v>
      </c>
    </row>
    <row r="261" spans="1:3">
      <c r="A261" s="9" t="s">
        <v>243</v>
      </c>
      <c r="B261" t="s">
        <v>36</v>
      </c>
      <c r="C261" s="47" t="s">
        <v>465</v>
      </c>
    </row>
    <row r="262" spans="1:3">
      <c r="A262" s="9" t="s">
        <v>243</v>
      </c>
      <c r="B262" t="s">
        <v>37</v>
      </c>
    </row>
    <row r="263" spans="1:3">
      <c r="A263" s="9" t="s">
        <v>121</v>
      </c>
      <c r="B263" t="s">
        <v>36</v>
      </c>
    </row>
    <row r="264" spans="1:3">
      <c r="A264" s="9" t="s">
        <v>121</v>
      </c>
      <c r="B264" t="s">
        <v>82</v>
      </c>
    </row>
    <row r="265" spans="1:3">
      <c r="A265" s="9" t="s">
        <v>121</v>
      </c>
      <c r="B265" t="s">
        <v>37</v>
      </c>
    </row>
    <row r="266" spans="1:3">
      <c r="A266" s="9" t="s">
        <v>122</v>
      </c>
      <c r="B266" t="s">
        <v>36</v>
      </c>
    </row>
    <row r="267" spans="1:3">
      <c r="A267" s="9" t="s">
        <v>122</v>
      </c>
      <c r="B267" t="s">
        <v>82</v>
      </c>
    </row>
    <row r="268" spans="1:3">
      <c r="A268" s="9" t="s">
        <v>122</v>
      </c>
      <c r="B268" t="s">
        <v>37</v>
      </c>
    </row>
    <row r="269" spans="1:3">
      <c r="A269" s="9" t="s">
        <v>123</v>
      </c>
      <c r="B269" t="s">
        <v>59</v>
      </c>
    </row>
    <row r="270" spans="1:3">
      <c r="A270" s="9" t="s">
        <v>123</v>
      </c>
      <c r="B270" t="s">
        <v>60</v>
      </c>
    </row>
    <row r="271" spans="1:3">
      <c r="A271" s="9" t="s">
        <v>123</v>
      </c>
      <c r="B271" t="s">
        <v>61</v>
      </c>
    </row>
    <row r="272" spans="1:3">
      <c r="A272" s="9" t="s">
        <v>123</v>
      </c>
      <c r="B272" t="s">
        <v>62</v>
      </c>
    </row>
    <row r="273" spans="1:2">
      <c r="A273" s="9" t="s">
        <v>123</v>
      </c>
      <c r="B273" t="s">
        <v>63</v>
      </c>
    </row>
    <row r="274" spans="1:2">
      <c r="A274" s="9" t="s">
        <v>123</v>
      </c>
      <c r="B274" t="s">
        <v>64</v>
      </c>
    </row>
    <row r="275" spans="1:2">
      <c r="A275" s="9" t="s">
        <v>123</v>
      </c>
      <c r="B275" t="s">
        <v>124</v>
      </c>
    </row>
    <row r="276" spans="1:2">
      <c r="A276" s="9" t="s">
        <v>125</v>
      </c>
      <c r="B276" t="s">
        <v>59</v>
      </c>
    </row>
    <row r="277" spans="1:2">
      <c r="A277" s="9" t="s">
        <v>125</v>
      </c>
      <c r="B277" t="s">
        <v>60</v>
      </c>
    </row>
    <row r="278" spans="1:2">
      <c r="A278" s="9" t="s">
        <v>125</v>
      </c>
      <c r="B278" t="s">
        <v>61</v>
      </c>
    </row>
    <row r="279" spans="1:2">
      <c r="A279" s="9" t="s">
        <v>125</v>
      </c>
      <c r="B279" t="s">
        <v>62</v>
      </c>
    </row>
    <row r="280" spans="1:2">
      <c r="A280" s="9" t="s">
        <v>125</v>
      </c>
      <c r="B280" t="s">
        <v>63</v>
      </c>
    </row>
    <row r="281" spans="1:2">
      <c r="A281" s="9" t="s">
        <v>125</v>
      </c>
      <c r="B281" t="s">
        <v>64</v>
      </c>
    </row>
    <row r="282" spans="1:2">
      <c r="A282" s="9" t="s">
        <v>125</v>
      </c>
      <c r="B282" t="s">
        <v>124</v>
      </c>
    </row>
    <row r="283" spans="1:2">
      <c r="A283" s="9" t="s">
        <v>126</v>
      </c>
      <c r="B283" t="s">
        <v>59</v>
      </c>
    </row>
    <row r="284" spans="1:2">
      <c r="A284" s="9" t="s">
        <v>126</v>
      </c>
      <c r="B284" t="s">
        <v>60</v>
      </c>
    </row>
    <row r="285" spans="1:2">
      <c r="A285" s="9" t="s">
        <v>126</v>
      </c>
      <c r="B285" t="s">
        <v>61</v>
      </c>
    </row>
    <row r="286" spans="1:2">
      <c r="A286" s="9" t="s">
        <v>126</v>
      </c>
      <c r="B286" t="s">
        <v>62</v>
      </c>
    </row>
    <row r="287" spans="1:2">
      <c r="A287" s="9" t="s">
        <v>126</v>
      </c>
      <c r="B287" t="s">
        <v>63</v>
      </c>
    </row>
    <row r="288" spans="1:2">
      <c r="A288" s="9" t="s">
        <v>126</v>
      </c>
      <c r="B288" t="s">
        <v>64</v>
      </c>
    </row>
    <row r="289" spans="1:2">
      <c r="A289" s="9" t="s">
        <v>126</v>
      </c>
      <c r="B289" t="s">
        <v>124</v>
      </c>
    </row>
    <row r="290" spans="1:2">
      <c r="A290" s="9" t="s">
        <v>129</v>
      </c>
      <c r="B290" t="s">
        <v>59</v>
      </c>
    </row>
    <row r="291" spans="1:2">
      <c r="A291" s="9" t="s">
        <v>129</v>
      </c>
      <c r="B291" t="s">
        <v>60</v>
      </c>
    </row>
    <row r="292" spans="1:2">
      <c r="A292" s="9" t="s">
        <v>129</v>
      </c>
      <c r="B292" t="s">
        <v>61</v>
      </c>
    </row>
    <row r="293" spans="1:2">
      <c r="A293" s="9" t="s">
        <v>129</v>
      </c>
      <c r="B293" t="s">
        <v>62</v>
      </c>
    </row>
    <row r="294" spans="1:2">
      <c r="A294" s="9" t="s">
        <v>129</v>
      </c>
      <c r="B294" t="s">
        <v>63</v>
      </c>
    </row>
    <row r="295" spans="1:2">
      <c r="A295" s="9" t="s">
        <v>129</v>
      </c>
      <c r="B295" t="s">
        <v>64</v>
      </c>
    </row>
    <row r="296" spans="1:2">
      <c r="A296" s="9" t="s">
        <v>129</v>
      </c>
      <c r="B296" t="s">
        <v>124</v>
      </c>
    </row>
    <row r="297" spans="1:2" ht="27">
      <c r="A297" s="9" t="s">
        <v>130</v>
      </c>
      <c r="B297" t="s">
        <v>59</v>
      </c>
    </row>
    <row r="298" spans="1:2" ht="27">
      <c r="A298" s="9" t="s">
        <v>130</v>
      </c>
      <c r="B298" t="s">
        <v>60</v>
      </c>
    </row>
    <row r="299" spans="1:2" ht="27">
      <c r="A299" s="9" t="s">
        <v>130</v>
      </c>
      <c r="B299" t="s">
        <v>61</v>
      </c>
    </row>
    <row r="300" spans="1:2" ht="27">
      <c r="A300" s="9" t="s">
        <v>130</v>
      </c>
      <c r="B300" t="s">
        <v>62</v>
      </c>
    </row>
    <row r="301" spans="1:2" ht="27">
      <c r="A301" s="9" t="s">
        <v>130</v>
      </c>
      <c r="B301" t="s">
        <v>63</v>
      </c>
    </row>
    <row r="302" spans="1:2" ht="27">
      <c r="A302" s="9" t="s">
        <v>130</v>
      </c>
      <c r="B302" t="s">
        <v>64</v>
      </c>
    </row>
    <row r="303" spans="1:2" ht="27">
      <c r="A303" s="9" t="s">
        <v>130</v>
      </c>
      <c r="B303" t="s">
        <v>124</v>
      </c>
    </row>
    <row r="304" spans="1:2">
      <c r="A304" s="9" t="s">
        <v>127</v>
      </c>
      <c r="B304" t="s">
        <v>59</v>
      </c>
    </row>
    <row r="305" spans="1:2">
      <c r="A305" s="9" t="s">
        <v>127</v>
      </c>
      <c r="B305" t="s">
        <v>60</v>
      </c>
    </row>
    <row r="306" spans="1:2">
      <c r="A306" s="9" t="s">
        <v>127</v>
      </c>
      <c r="B306" t="s">
        <v>61</v>
      </c>
    </row>
    <row r="307" spans="1:2">
      <c r="A307" s="9" t="s">
        <v>127</v>
      </c>
      <c r="B307" t="s">
        <v>62</v>
      </c>
    </row>
    <row r="308" spans="1:2">
      <c r="A308" s="9" t="s">
        <v>127</v>
      </c>
      <c r="B308" t="s">
        <v>63</v>
      </c>
    </row>
    <row r="309" spans="1:2">
      <c r="A309" s="9" t="s">
        <v>127</v>
      </c>
      <c r="B309" t="s">
        <v>64</v>
      </c>
    </row>
    <row r="310" spans="1:2">
      <c r="A310" s="9" t="s">
        <v>127</v>
      </c>
      <c r="B310" t="s">
        <v>124</v>
      </c>
    </row>
    <row r="311" spans="1:2">
      <c r="A311" s="9" t="s">
        <v>128</v>
      </c>
      <c r="B311" t="s">
        <v>59</v>
      </c>
    </row>
    <row r="312" spans="1:2">
      <c r="A312" s="9" t="s">
        <v>128</v>
      </c>
      <c r="B312" t="s">
        <v>60</v>
      </c>
    </row>
    <row r="313" spans="1:2">
      <c r="A313" s="9" t="s">
        <v>128</v>
      </c>
      <c r="B313" t="s">
        <v>61</v>
      </c>
    </row>
    <row r="314" spans="1:2">
      <c r="A314" s="9" t="s">
        <v>128</v>
      </c>
      <c r="B314" t="s">
        <v>62</v>
      </c>
    </row>
    <row r="315" spans="1:2">
      <c r="A315" s="9" t="s">
        <v>128</v>
      </c>
      <c r="B315" t="s">
        <v>63</v>
      </c>
    </row>
    <row r="316" spans="1:2">
      <c r="A316" s="9" t="s">
        <v>128</v>
      </c>
      <c r="B316" t="s">
        <v>64</v>
      </c>
    </row>
    <row r="317" spans="1:2">
      <c r="A317" s="9" t="s">
        <v>128</v>
      </c>
      <c r="B317" t="s">
        <v>124</v>
      </c>
    </row>
    <row r="318" spans="1:2">
      <c r="A318" s="9" t="s">
        <v>131</v>
      </c>
      <c r="B318" t="s">
        <v>59</v>
      </c>
    </row>
    <row r="319" spans="1:2">
      <c r="A319" s="9" t="s">
        <v>131</v>
      </c>
      <c r="B319" t="s">
        <v>60</v>
      </c>
    </row>
    <row r="320" spans="1:2">
      <c r="A320" s="9" t="s">
        <v>131</v>
      </c>
      <c r="B320" t="s">
        <v>61</v>
      </c>
    </row>
    <row r="321" spans="1:2">
      <c r="A321" s="9" t="s">
        <v>131</v>
      </c>
      <c r="B321" t="s">
        <v>62</v>
      </c>
    </row>
    <row r="322" spans="1:2">
      <c r="A322" s="9" t="s">
        <v>131</v>
      </c>
      <c r="B322" t="s">
        <v>63</v>
      </c>
    </row>
    <row r="323" spans="1:2">
      <c r="A323" s="9" t="s">
        <v>131</v>
      </c>
      <c r="B323" t="s">
        <v>64</v>
      </c>
    </row>
    <row r="324" spans="1:2">
      <c r="A324" s="9" t="s">
        <v>131</v>
      </c>
      <c r="B324" t="s">
        <v>124</v>
      </c>
    </row>
    <row r="325" spans="1:2">
      <c r="A325" s="9" t="s">
        <v>132</v>
      </c>
      <c r="B325" t="s">
        <v>59</v>
      </c>
    </row>
    <row r="326" spans="1:2">
      <c r="A326" s="9" t="s">
        <v>132</v>
      </c>
      <c r="B326" t="s">
        <v>60</v>
      </c>
    </row>
    <row r="327" spans="1:2">
      <c r="A327" s="9" t="s">
        <v>132</v>
      </c>
      <c r="B327" t="s">
        <v>61</v>
      </c>
    </row>
    <row r="328" spans="1:2">
      <c r="A328" s="9" t="s">
        <v>132</v>
      </c>
      <c r="B328" t="s">
        <v>62</v>
      </c>
    </row>
    <row r="329" spans="1:2">
      <c r="A329" s="9" t="s">
        <v>132</v>
      </c>
      <c r="B329" t="s">
        <v>63</v>
      </c>
    </row>
    <row r="330" spans="1:2">
      <c r="A330" s="9" t="s">
        <v>132</v>
      </c>
      <c r="B330" t="s">
        <v>64</v>
      </c>
    </row>
    <row r="331" spans="1:2">
      <c r="A331" s="9" t="s">
        <v>133</v>
      </c>
      <c r="B331" t="s">
        <v>59</v>
      </c>
    </row>
    <row r="332" spans="1:2">
      <c r="A332" s="9" t="s">
        <v>133</v>
      </c>
      <c r="B332" t="s">
        <v>60</v>
      </c>
    </row>
    <row r="333" spans="1:2">
      <c r="A333" s="9" t="s">
        <v>133</v>
      </c>
      <c r="B333" t="s">
        <v>61</v>
      </c>
    </row>
    <row r="334" spans="1:2">
      <c r="A334" s="9" t="s">
        <v>133</v>
      </c>
      <c r="B334" t="s">
        <v>62</v>
      </c>
    </row>
    <row r="335" spans="1:2">
      <c r="A335" s="9" t="s">
        <v>133</v>
      </c>
      <c r="B335" t="s">
        <v>63</v>
      </c>
    </row>
    <row r="336" spans="1:2">
      <c r="A336" s="9" t="s">
        <v>133</v>
      </c>
      <c r="B336" t="s">
        <v>64</v>
      </c>
    </row>
    <row r="337" spans="1:2">
      <c r="A337" s="9" t="s">
        <v>134</v>
      </c>
      <c r="B337" t="s">
        <v>59</v>
      </c>
    </row>
    <row r="338" spans="1:2">
      <c r="A338" s="9" t="s">
        <v>134</v>
      </c>
      <c r="B338" t="s">
        <v>60</v>
      </c>
    </row>
    <row r="339" spans="1:2">
      <c r="A339" s="9" t="s">
        <v>134</v>
      </c>
      <c r="B339" t="s">
        <v>61</v>
      </c>
    </row>
    <row r="340" spans="1:2">
      <c r="A340" s="9" t="s">
        <v>134</v>
      </c>
      <c r="B340" t="s">
        <v>62</v>
      </c>
    </row>
    <row r="341" spans="1:2">
      <c r="A341" s="9" t="s">
        <v>134</v>
      </c>
      <c r="B341" t="s">
        <v>63</v>
      </c>
    </row>
    <row r="342" spans="1:2">
      <c r="A342" s="9" t="s">
        <v>134</v>
      </c>
      <c r="B342" t="s">
        <v>64</v>
      </c>
    </row>
    <row r="343" spans="1:2">
      <c r="A343" s="9" t="s">
        <v>135</v>
      </c>
      <c r="B343" t="s">
        <v>59</v>
      </c>
    </row>
    <row r="344" spans="1:2">
      <c r="A344" s="9" t="s">
        <v>135</v>
      </c>
      <c r="B344" t="s">
        <v>60</v>
      </c>
    </row>
    <row r="345" spans="1:2">
      <c r="A345" s="9" t="s">
        <v>135</v>
      </c>
      <c r="B345" t="s">
        <v>61</v>
      </c>
    </row>
    <row r="346" spans="1:2">
      <c r="A346" s="9" t="s">
        <v>135</v>
      </c>
      <c r="B346" t="s">
        <v>62</v>
      </c>
    </row>
    <row r="347" spans="1:2">
      <c r="A347" s="9" t="s">
        <v>135</v>
      </c>
      <c r="B347" t="s">
        <v>63</v>
      </c>
    </row>
    <row r="348" spans="1:2">
      <c r="A348" s="9" t="s">
        <v>135</v>
      </c>
      <c r="B348" t="s">
        <v>64</v>
      </c>
    </row>
    <row r="349" spans="1:2">
      <c r="A349" s="9" t="s">
        <v>136</v>
      </c>
      <c r="B349" t="s">
        <v>59</v>
      </c>
    </row>
    <row r="350" spans="1:2">
      <c r="A350" s="9" t="s">
        <v>136</v>
      </c>
      <c r="B350" t="s">
        <v>60</v>
      </c>
    </row>
    <row r="351" spans="1:2">
      <c r="A351" s="9" t="s">
        <v>136</v>
      </c>
      <c r="B351" t="s">
        <v>61</v>
      </c>
    </row>
    <row r="352" spans="1:2">
      <c r="A352" s="9" t="s">
        <v>136</v>
      </c>
      <c r="B352" t="s">
        <v>62</v>
      </c>
    </row>
    <row r="353" spans="1:2">
      <c r="A353" s="9" t="s">
        <v>136</v>
      </c>
      <c r="B353" t="s">
        <v>63</v>
      </c>
    </row>
    <row r="354" spans="1:2">
      <c r="A354" s="9" t="s">
        <v>136</v>
      </c>
      <c r="B354" t="s">
        <v>64</v>
      </c>
    </row>
    <row r="355" spans="1:2">
      <c r="A355" s="9" t="s">
        <v>137</v>
      </c>
      <c r="B355" t="s">
        <v>59</v>
      </c>
    </row>
    <row r="356" spans="1:2">
      <c r="A356" s="9" t="s">
        <v>137</v>
      </c>
      <c r="B356" t="s">
        <v>60</v>
      </c>
    </row>
    <row r="357" spans="1:2">
      <c r="A357" s="9" t="s">
        <v>137</v>
      </c>
      <c r="B357" t="s">
        <v>61</v>
      </c>
    </row>
    <row r="358" spans="1:2">
      <c r="A358" s="9" t="s">
        <v>137</v>
      </c>
      <c r="B358" t="s">
        <v>62</v>
      </c>
    </row>
    <row r="359" spans="1:2">
      <c r="A359" s="9" t="s">
        <v>137</v>
      </c>
      <c r="B359" t="s">
        <v>63</v>
      </c>
    </row>
    <row r="360" spans="1:2">
      <c r="A360" s="9" t="s">
        <v>137</v>
      </c>
      <c r="B360" t="s">
        <v>64</v>
      </c>
    </row>
    <row r="361" spans="1:2">
      <c r="A361" s="9" t="s">
        <v>138</v>
      </c>
      <c r="B361" t="s">
        <v>59</v>
      </c>
    </row>
    <row r="362" spans="1:2">
      <c r="A362" s="9" t="s">
        <v>138</v>
      </c>
      <c r="B362" t="s">
        <v>60</v>
      </c>
    </row>
    <row r="363" spans="1:2">
      <c r="A363" s="9" t="s">
        <v>138</v>
      </c>
      <c r="B363" t="s">
        <v>61</v>
      </c>
    </row>
    <row r="364" spans="1:2">
      <c r="A364" s="9" t="s">
        <v>138</v>
      </c>
      <c r="B364" t="s">
        <v>62</v>
      </c>
    </row>
    <row r="365" spans="1:2">
      <c r="A365" s="9" t="s">
        <v>138</v>
      </c>
      <c r="B365" t="s">
        <v>63</v>
      </c>
    </row>
    <row r="366" spans="1:2">
      <c r="A366" s="9" t="s">
        <v>138</v>
      </c>
      <c r="B366" t="s">
        <v>64</v>
      </c>
    </row>
    <row r="367" spans="1:2" ht="27">
      <c r="A367" s="9" t="s">
        <v>139</v>
      </c>
      <c r="B367" t="s">
        <v>59</v>
      </c>
    </row>
    <row r="368" spans="1:2" ht="27">
      <c r="A368" s="9" t="s">
        <v>139</v>
      </c>
      <c r="B368" t="s">
        <v>60</v>
      </c>
    </row>
    <row r="369" spans="1:2" ht="27">
      <c r="A369" s="9" t="s">
        <v>139</v>
      </c>
      <c r="B369" t="s">
        <v>61</v>
      </c>
    </row>
    <row r="370" spans="1:2" ht="27">
      <c r="A370" s="9" t="s">
        <v>139</v>
      </c>
      <c r="B370" t="s">
        <v>62</v>
      </c>
    </row>
    <row r="371" spans="1:2" ht="27">
      <c r="A371" s="9" t="s">
        <v>139</v>
      </c>
      <c r="B371" t="s">
        <v>63</v>
      </c>
    </row>
    <row r="372" spans="1:2" ht="27">
      <c r="A372" s="9" t="s">
        <v>139</v>
      </c>
      <c r="B372" t="s">
        <v>64</v>
      </c>
    </row>
    <row r="373" spans="1:2" ht="27">
      <c r="A373" s="9" t="s">
        <v>140</v>
      </c>
      <c r="B373" t="s">
        <v>59</v>
      </c>
    </row>
    <row r="374" spans="1:2" ht="27">
      <c r="A374" s="9" t="s">
        <v>140</v>
      </c>
      <c r="B374" t="s">
        <v>60</v>
      </c>
    </row>
    <row r="375" spans="1:2" ht="27">
      <c r="A375" s="9" t="s">
        <v>140</v>
      </c>
      <c r="B375" t="s">
        <v>61</v>
      </c>
    </row>
    <row r="376" spans="1:2" ht="27">
      <c r="A376" s="9" t="s">
        <v>140</v>
      </c>
      <c r="B376" t="s">
        <v>62</v>
      </c>
    </row>
    <row r="377" spans="1:2" ht="27">
      <c r="A377" s="9" t="s">
        <v>140</v>
      </c>
      <c r="B377" t="s">
        <v>63</v>
      </c>
    </row>
    <row r="378" spans="1:2" ht="27">
      <c r="A378" s="9" t="s">
        <v>140</v>
      </c>
      <c r="B378" t="s">
        <v>64</v>
      </c>
    </row>
    <row r="379" spans="1:2">
      <c r="A379" s="9" t="s">
        <v>141</v>
      </c>
      <c r="B379" t="s">
        <v>59</v>
      </c>
    </row>
    <row r="380" spans="1:2">
      <c r="A380" s="9" t="s">
        <v>141</v>
      </c>
      <c r="B380" t="s">
        <v>60</v>
      </c>
    </row>
    <row r="381" spans="1:2">
      <c r="A381" s="9" t="s">
        <v>141</v>
      </c>
      <c r="B381" t="s">
        <v>61</v>
      </c>
    </row>
    <row r="382" spans="1:2">
      <c r="A382" s="9" t="s">
        <v>141</v>
      </c>
      <c r="B382" t="s">
        <v>62</v>
      </c>
    </row>
    <row r="383" spans="1:2">
      <c r="A383" s="9" t="s">
        <v>141</v>
      </c>
      <c r="B383" t="s">
        <v>63</v>
      </c>
    </row>
    <row r="384" spans="1:2">
      <c r="A384" s="9" t="s">
        <v>141</v>
      </c>
      <c r="B384" t="s">
        <v>64</v>
      </c>
    </row>
    <row r="385" spans="1:2">
      <c r="A385" s="9" t="s">
        <v>142</v>
      </c>
      <c r="B385" t="s">
        <v>59</v>
      </c>
    </row>
    <row r="386" spans="1:2">
      <c r="A386" s="9" t="s">
        <v>142</v>
      </c>
      <c r="B386" t="s">
        <v>60</v>
      </c>
    </row>
    <row r="387" spans="1:2">
      <c r="A387" s="9" t="s">
        <v>142</v>
      </c>
      <c r="B387" t="s">
        <v>61</v>
      </c>
    </row>
    <row r="388" spans="1:2">
      <c r="A388" s="9" t="s">
        <v>142</v>
      </c>
      <c r="B388" t="s">
        <v>62</v>
      </c>
    </row>
    <row r="389" spans="1:2">
      <c r="A389" s="9" t="s">
        <v>142</v>
      </c>
      <c r="B389" t="s">
        <v>63</v>
      </c>
    </row>
    <row r="390" spans="1:2">
      <c r="A390" s="9" t="s">
        <v>142</v>
      </c>
      <c r="B390" t="s">
        <v>64</v>
      </c>
    </row>
    <row r="391" spans="1:2" ht="27">
      <c r="A391" s="9" t="s">
        <v>143</v>
      </c>
      <c r="B391" t="s">
        <v>59</v>
      </c>
    </row>
    <row r="392" spans="1:2" ht="27">
      <c r="A392" s="9" t="s">
        <v>143</v>
      </c>
      <c r="B392" t="s">
        <v>60</v>
      </c>
    </row>
    <row r="393" spans="1:2" ht="27">
      <c r="A393" s="9" t="s">
        <v>143</v>
      </c>
      <c r="B393" t="s">
        <v>61</v>
      </c>
    </row>
    <row r="394" spans="1:2" ht="27">
      <c r="A394" s="9" t="s">
        <v>143</v>
      </c>
      <c r="B394" t="s">
        <v>62</v>
      </c>
    </row>
    <row r="395" spans="1:2" ht="27">
      <c r="A395" s="9" t="s">
        <v>143</v>
      </c>
      <c r="B395" t="s">
        <v>63</v>
      </c>
    </row>
    <row r="396" spans="1:2" ht="27">
      <c r="A396" s="9" t="s">
        <v>143</v>
      </c>
      <c r="B396" t="s">
        <v>64</v>
      </c>
    </row>
    <row r="397" spans="1:2" ht="27">
      <c r="A397" s="9" t="s">
        <v>144</v>
      </c>
      <c r="B397" t="s">
        <v>59</v>
      </c>
    </row>
    <row r="398" spans="1:2" ht="27">
      <c r="A398" s="9" t="s">
        <v>144</v>
      </c>
      <c r="B398" t="s">
        <v>60</v>
      </c>
    </row>
    <row r="399" spans="1:2" ht="27">
      <c r="A399" s="9" t="s">
        <v>144</v>
      </c>
      <c r="B399" t="s">
        <v>61</v>
      </c>
    </row>
    <row r="400" spans="1:2" ht="27">
      <c r="A400" s="9" t="s">
        <v>144</v>
      </c>
      <c r="B400" t="s">
        <v>62</v>
      </c>
    </row>
    <row r="401" spans="1:2" ht="27">
      <c r="A401" s="9" t="s">
        <v>144</v>
      </c>
      <c r="B401" t="s">
        <v>63</v>
      </c>
    </row>
    <row r="402" spans="1:2" ht="27">
      <c r="A402" s="9" t="s">
        <v>144</v>
      </c>
      <c r="B402" t="s">
        <v>64</v>
      </c>
    </row>
    <row r="403" spans="1:2" ht="27">
      <c r="A403" s="9" t="s">
        <v>145</v>
      </c>
      <c r="B403" t="s">
        <v>59</v>
      </c>
    </row>
    <row r="404" spans="1:2" ht="27">
      <c r="A404" s="9" t="s">
        <v>145</v>
      </c>
      <c r="B404" t="s">
        <v>60</v>
      </c>
    </row>
    <row r="405" spans="1:2" ht="27">
      <c r="A405" s="9" t="s">
        <v>145</v>
      </c>
      <c r="B405" t="s">
        <v>61</v>
      </c>
    </row>
    <row r="406" spans="1:2" ht="27">
      <c r="A406" s="9" t="s">
        <v>145</v>
      </c>
      <c r="B406" t="s">
        <v>62</v>
      </c>
    </row>
    <row r="407" spans="1:2" ht="27">
      <c r="A407" s="9" t="s">
        <v>145</v>
      </c>
      <c r="B407" t="s">
        <v>63</v>
      </c>
    </row>
    <row r="408" spans="1:2" ht="27">
      <c r="A408" s="9" t="s">
        <v>145</v>
      </c>
      <c r="B408" t="s">
        <v>64</v>
      </c>
    </row>
    <row r="409" spans="1:2" ht="15">
      <c r="A409" s="10" t="s">
        <v>146</v>
      </c>
      <c r="B409" t="s">
        <v>59</v>
      </c>
    </row>
    <row r="410" spans="1:2" ht="15">
      <c r="A410" s="10" t="s">
        <v>146</v>
      </c>
      <c r="B410" t="s">
        <v>60</v>
      </c>
    </row>
    <row r="411" spans="1:2" ht="15">
      <c r="A411" s="10" t="s">
        <v>146</v>
      </c>
      <c r="B411" t="s">
        <v>61</v>
      </c>
    </row>
    <row r="412" spans="1:2" ht="15">
      <c r="A412" s="10" t="s">
        <v>146</v>
      </c>
      <c r="B412" t="s">
        <v>62</v>
      </c>
    </row>
    <row r="413" spans="1:2" ht="15">
      <c r="A413" s="10" t="s">
        <v>146</v>
      </c>
      <c r="B413" t="s">
        <v>63</v>
      </c>
    </row>
    <row r="414" spans="1:2" ht="15">
      <c r="A414" s="10" t="s">
        <v>146</v>
      </c>
      <c r="B414" t="s">
        <v>64</v>
      </c>
    </row>
    <row r="415" spans="1:2" ht="15">
      <c r="A415" s="10" t="s">
        <v>146</v>
      </c>
      <c r="B415" t="s">
        <v>65</v>
      </c>
    </row>
    <row r="416" spans="1:2" ht="15">
      <c r="A416" s="10" t="s">
        <v>147</v>
      </c>
      <c r="B416" t="s">
        <v>59</v>
      </c>
    </row>
    <row r="417" spans="1:2" ht="15">
      <c r="A417" s="10" t="s">
        <v>147</v>
      </c>
      <c r="B417" t="s">
        <v>60</v>
      </c>
    </row>
    <row r="418" spans="1:2" ht="15">
      <c r="A418" s="10" t="s">
        <v>147</v>
      </c>
      <c r="B418" t="s">
        <v>61</v>
      </c>
    </row>
    <row r="419" spans="1:2" ht="15">
      <c r="A419" s="10" t="s">
        <v>147</v>
      </c>
      <c r="B419" t="s">
        <v>62</v>
      </c>
    </row>
    <row r="420" spans="1:2" ht="15">
      <c r="A420" s="10" t="s">
        <v>147</v>
      </c>
      <c r="B420" t="s">
        <v>63</v>
      </c>
    </row>
    <row r="421" spans="1:2" ht="15">
      <c r="A421" s="10" t="s">
        <v>147</v>
      </c>
      <c r="B421" t="s">
        <v>64</v>
      </c>
    </row>
    <row r="422" spans="1:2" ht="15">
      <c r="A422" s="10" t="s">
        <v>148</v>
      </c>
      <c r="B422" t="s">
        <v>59</v>
      </c>
    </row>
    <row r="423" spans="1:2" ht="15">
      <c r="A423" s="10" t="s">
        <v>148</v>
      </c>
      <c r="B423" t="s">
        <v>60</v>
      </c>
    </row>
    <row r="424" spans="1:2" ht="15">
      <c r="A424" s="10" t="s">
        <v>148</v>
      </c>
      <c r="B424" t="s">
        <v>61</v>
      </c>
    </row>
    <row r="425" spans="1:2" ht="15">
      <c r="A425" s="10" t="s">
        <v>148</v>
      </c>
      <c r="B425" t="s">
        <v>62</v>
      </c>
    </row>
    <row r="426" spans="1:2" ht="15">
      <c r="A426" s="10" t="s">
        <v>148</v>
      </c>
      <c r="B426" t="s">
        <v>63</v>
      </c>
    </row>
    <row r="427" spans="1:2" ht="15">
      <c r="A427" s="10" t="s">
        <v>148</v>
      </c>
      <c r="B427" t="s">
        <v>64</v>
      </c>
    </row>
    <row r="428" spans="1:2" ht="15">
      <c r="A428" s="10" t="s">
        <v>149</v>
      </c>
      <c r="B428" t="s">
        <v>59</v>
      </c>
    </row>
    <row r="429" spans="1:2" ht="15">
      <c r="A429" s="10" t="s">
        <v>149</v>
      </c>
      <c r="B429" t="s">
        <v>60</v>
      </c>
    </row>
    <row r="430" spans="1:2" ht="15">
      <c r="A430" s="10" t="s">
        <v>149</v>
      </c>
      <c r="B430" t="s">
        <v>61</v>
      </c>
    </row>
    <row r="431" spans="1:2" ht="15">
      <c r="A431" s="10" t="s">
        <v>149</v>
      </c>
      <c r="B431" t="s">
        <v>62</v>
      </c>
    </row>
    <row r="432" spans="1:2" ht="15">
      <c r="A432" s="10" t="s">
        <v>149</v>
      </c>
      <c r="B432" t="s">
        <v>63</v>
      </c>
    </row>
    <row r="433" spans="1:2" ht="15">
      <c r="A433" s="10" t="s">
        <v>149</v>
      </c>
      <c r="B433" t="s">
        <v>64</v>
      </c>
    </row>
    <row r="434" spans="1:2" ht="15">
      <c r="A434" s="10" t="s">
        <v>150</v>
      </c>
      <c r="B434" t="s">
        <v>59</v>
      </c>
    </row>
    <row r="435" spans="1:2" ht="15">
      <c r="A435" s="10" t="s">
        <v>150</v>
      </c>
      <c r="B435" t="s">
        <v>60</v>
      </c>
    </row>
    <row r="436" spans="1:2" ht="15">
      <c r="A436" s="10" t="s">
        <v>150</v>
      </c>
      <c r="B436" t="s">
        <v>61</v>
      </c>
    </row>
    <row r="437" spans="1:2" ht="15">
      <c r="A437" s="10" t="s">
        <v>150</v>
      </c>
      <c r="B437" t="s">
        <v>62</v>
      </c>
    </row>
    <row r="438" spans="1:2" ht="15">
      <c r="A438" s="10" t="s">
        <v>150</v>
      </c>
      <c r="B438" t="s">
        <v>63</v>
      </c>
    </row>
    <row r="439" spans="1:2" ht="15">
      <c r="A439" s="10" t="s">
        <v>150</v>
      </c>
      <c r="B439" t="s">
        <v>64</v>
      </c>
    </row>
    <row r="440" spans="1:2" ht="15">
      <c r="A440" s="10" t="s">
        <v>151</v>
      </c>
      <c r="B440" t="s">
        <v>59</v>
      </c>
    </row>
    <row r="441" spans="1:2" ht="15">
      <c r="A441" s="10" t="s">
        <v>151</v>
      </c>
      <c r="B441" t="s">
        <v>60</v>
      </c>
    </row>
    <row r="442" spans="1:2" ht="15">
      <c r="A442" s="10" t="s">
        <v>151</v>
      </c>
      <c r="B442" t="s">
        <v>61</v>
      </c>
    </row>
    <row r="443" spans="1:2" ht="15">
      <c r="A443" s="10" t="s">
        <v>151</v>
      </c>
      <c r="B443" t="s">
        <v>62</v>
      </c>
    </row>
    <row r="444" spans="1:2" ht="15">
      <c r="A444" s="10" t="s">
        <v>151</v>
      </c>
      <c r="B444" t="s">
        <v>63</v>
      </c>
    </row>
    <row r="445" spans="1:2" ht="15">
      <c r="A445" s="10" t="s">
        <v>151</v>
      </c>
      <c r="B445" t="s">
        <v>64</v>
      </c>
    </row>
    <row r="446" spans="1:2">
      <c r="A446" s="10" t="s">
        <v>152</v>
      </c>
      <c r="B446" t="s">
        <v>59</v>
      </c>
    </row>
    <row r="447" spans="1:2">
      <c r="A447" s="10" t="s">
        <v>152</v>
      </c>
      <c r="B447" t="s">
        <v>60</v>
      </c>
    </row>
    <row r="448" spans="1:2">
      <c r="A448" s="10" t="s">
        <v>152</v>
      </c>
      <c r="B448" t="s">
        <v>61</v>
      </c>
    </row>
    <row r="449" spans="1:2">
      <c r="A449" s="10" t="s">
        <v>152</v>
      </c>
      <c r="B449" t="s">
        <v>62</v>
      </c>
    </row>
    <row r="450" spans="1:2">
      <c r="A450" s="10" t="s">
        <v>152</v>
      </c>
      <c r="B450" t="s">
        <v>63</v>
      </c>
    </row>
    <row r="451" spans="1:2">
      <c r="A451" s="10" t="s">
        <v>152</v>
      </c>
      <c r="B451" t="s">
        <v>64</v>
      </c>
    </row>
    <row r="452" spans="1:2">
      <c r="A452" s="9" t="s">
        <v>153</v>
      </c>
      <c r="B452" t="s">
        <v>36</v>
      </c>
    </row>
    <row r="453" spans="1:2">
      <c r="A453" s="9" t="s">
        <v>153</v>
      </c>
      <c r="B453" t="s">
        <v>82</v>
      </c>
    </row>
    <row r="454" spans="1:2">
      <c r="A454" s="9" t="s">
        <v>153</v>
      </c>
      <c r="B454" t="s">
        <v>37</v>
      </c>
    </row>
    <row r="455" spans="1:2">
      <c r="A455" s="9" t="s">
        <v>154</v>
      </c>
      <c r="B455" t="s">
        <v>36</v>
      </c>
    </row>
    <row r="456" spans="1:2">
      <c r="A456" s="9" t="s">
        <v>154</v>
      </c>
      <c r="B456" t="s">
        <v>82</v>
      </c>
    </row>
    <row r="457" spans="1:2">
      <c r="A457" s="9" t="s">
        <v>154</v>
      </c>
      <c r="B457" t="s">
        <v>37</v>
      </c>
    </row>
    <row r="458" spans="1:2">
      <c r="A458" s="9" t="s">
        <v>155</v>
      </c>
      <c r="B458" t="s">
        <v>36</v>
      </c>
    </row>
    <row r="459" spans="1:2">
      <c r="A459" s="9" t="s">
        <v>155</v>
      </c>
      <c r="B459" t="s">
        <v>82</v>
      </c>
    </row>
    <row r="460" spans="1:2">
      <c r="A460" s="9" t="s">
        <v>155</v>
      </c>
      <c r="B460" t="s">
        <v>37</v>
      </c>
    </row>
    <row r="461" spans="1:2">
      <c r="A461" s="9" t="s">
        <v>156</v>
      </c>
      <c r="B461" t="s">
        <v>36</v>
      </c>
    </row>
    <row r="462" spans="1:2">
      <c r="A462" s="9" t="s">
        <v>157</v>
      </c>
      <c r="B462" t="s">
        <v>36</v>
      </c>
    </row>
    <row r="463" spans="1:2">
      <c r="A463" s="9" t="s">
        <v>158</v>
      </c>
      <c r="B463" t="s">
        <v>36</v>
      </c>
    </row>
    <row r="464" spans="1:2">
      <c r="A464" s="9" t="s">
        <v>159</v>
      </c>
      <c r="B464" t="s">
        <v>36</v>
      </c>
    </row>
    <row r="465" spans="1:2">
      <c r="A465" s="9" t="s">
        <v>160</v>
      </c>
      <c r="B465" t="s">
        <v>36</v>
      </c>
    </row>
    <row r="466" spans="1:2">
      <c r="A466" s="9" t="s">
        <v>161</v>
      </c>
      <c r="B466" t="s">
        <v>36</v>
      </c>
    </row>
    <row r="467" spans="1:2">
      <c r="A467" s="9" t="s">
        <v>161</v>
      </c>
      <c r="B467" t="s">
        <v>82</v>
      </c>
    </row>
    <row r="468" spans="1:2">
      <c r="A468" s="9" t="s">
        <v>161</v>
      </c>
      <c r="B468" t="s">
        <v>37</v>
      </c>
    </row>
    <row r="469" spans="1:2">
      <c r="A469" s="9" t="s">
        <v>161</v>
      </c>
      <c r="B469" t="s">
        <v>162</v>
      </c>
    </row>
    <row r="470" spans="1:2">
      <c r="A470" s="9" t="s">
        <v>161</v>
      </c>
      <c r="B470" t="s">
        <v>163</v>
      </c>
    </row>
    <row r="471" spans="1:2">
      <c r="A471" s="9" t="s">
        <v>164</v>
      </c>
      <c r="B471" t="s">
        <v>36</v>
      </c>
    </row>
    <row r="472" spans="1:2">
      <c r="A472" s="9" t="s">
        <v>164</v>
      </c>
      <c r="B472" t="s">
        <v>82</v>
      </c>
    </row>
    <row r="473" spans="1:2">
      <c r="A473" s="9" t="s">
        <v>164</v>
      </c>
      <c r="B473" t="s">
        <v>37</v>
      </c>
    </row>
    <row r="474" spans="1:2">
      <c r="A474" s="9" t="s">
        <v>164</v>
      </c>
      <c r="B474" t="s">
        <v>162</v>
      </c>
    </row>
    <row r="475" spans="1:2">
      <c r="A475" s="9" t="s">
        <v>164</v>
      </c>
      <c r="B475" t="s">
        <v>163</v>
      </c>
    </row>
    <row r="476" spans="1:2">
      <c r="A476" s="9" t="s">
        <v>165</v>
      </c>
      <c r="B476" t="s">
        <v>36</v>
      </c>
    </row>
    <row r="477" spans="1:2">
      <c r="A477" s="9" t="s">
        <v>165</v>
      </c>
      <c r="B477" t="s">
        <v>82</v>
      </c>
    </row>
    <row r="478" spans="1:2">
      <c r="A478" s="9" t="s">
        <v>165</v>
      </c>
      <c r="B478" t="s">
        <v>37</v>
      </c>
    </row>
    <row r="479" spans="1:2">
      <c r="A479" s="9" t="s">
        <v>165</v>
      </c>
      <c r="B479" t="s">
        <v>162</v>
      </c>
    </row>
    <row r="480" spans="1:2">
      <c r="A480" s="9" t="s">
        <v>165</v>
      </c>
      <c r="B480" t="s">
        <v>163</v>
      </c>
    </row>
    <row r="481" spans="1:2">
      <c r="A481" s="9" t="s">
        <v>166</v>
      </c>
      <c r="B481" t="s">
        <v>36</v>
      </c>
    </row>
    <row r="482" spans="1:2">
      <c r="A482" s="9" t="s">
        <v>166</v>
      </c>
      <c r="B482" t="s">
        <v>82</v>
      </c>
    </row>
    <row r="483" spans="1:2">
      <c r="A483" s="9" t="s">
        <v>166</v>
      </c>
      <c r="B483" t="s">
        <v>37</v>
      </c>
    </row>
    <row r="484" spans="1:2">
      <c r="A484" s="9" t="s">
        <v>166</v>
      </c>
      <c r="B484" t="s">
        <v>162</v>
      </c>
    </row>
    <row r="485" spans="1:2">
      <c r="A485" s="9" t="s">
        <v>166</v>
      </c>
      <c r="B485" t="s">
        <v>163</v>
      </c>
    </row>
    <row r="486" spans="1:2">
      <c r="A486" s="9" t="s">
        <v>167</v>
      </c>
      <c r="B486" t="s">
        <v>36</v>
      </c>
    </row>
    <row r="487" spans="1:2">
      <c r="A487" s="9" t="s">
        <v>167</v>
      </c>
      <c r="B487" t="s">
        <v>82</v>
      </c>
    </row>
    <row r="488" spans="1:2">
      <c r="A488" s="9" t="s">
        <v>167</v>
      </c>
      <c r="B488" t="s">
        <v>37</v>
      </c>
    </row>
    <row r="489" spans="1:2">
      <c r="A489" s="9" t="s">
        <v>167</v>
      </c>
      <c r="B489" t="s">
        <v>162</v>
      </c>
    </row>
    <row r="490" spans="1:2">
      <c r="A490" s="9" t="s">
        <v>168</v>
      </c>
      <c r="B490" t="s">
        <v>36</v>
      </c>
    </row>
    <row r="491" spans="1:2">
      <c r="A491" s="9" t="s">
        <v>168</v>
      </c>
      <c r="B491" t="s">
        <v>82</v>
      </c>
    </row>
    <row r="492" spans="1:2">
      <c r="A492" s="9" t="s">
        <v>168</v>
      </c>
      <c r="B492" t="s">
        <v>37</v>
      </c>
    </row>
    <row r="493" spans="1:2">
      <c r="A493" s="9" t="s">
        <v>168</v>
      </c>
      <c r="B493" t="s">
        <v>162</v>
      </c>
    </row>
    <row r="494" spans="1:2">
      <c r="A494" s="9" t="s">
        <v>169</v>
      </c>
      <c r="B494" t="s">
        <v>36</v>
      </c>
    </row>
    <row r="495" spans="1:2">
      <c r="A495" s="9" t="s">
        <v>169</v>
      </c>
      <c r="B495" t="s">
        <v>82</v>
      </c>
    </row>
    <row r="496" spans="1:2">
      <c r="A496" s="9" t="s">
        <v>169</v>
      </c>
      <c r="B496" t="s">
        <v>37</v>
      </c>
    </row>
    <row r="497" spans="1:2">
      <c r="A497" s="9" t="s">
        <v>169</v>
      </c>
      <c r="B497" t="s">
        <v>162</v>
      </c>
    </row>
    <row r="498" spans="1:2">
      <c r="A498" s="9" t="s">
        <v>169</v>
      </c>
      <c r="B498" t="s">
        <v>163</v>
      </c>
    </row>
    <row r="499" spans="1:2">
      <c r="A499" s="9" t="s">
        <v>170</v>
      </c>
      <c r="B499" t="s">
        <v>36</v>
      </c>
    </row>
    <row r="500" spans="1:2">
      <c r="A500" s="9" t="s">
        <v>170</v>
      </c>
      <c r="B500" t="s">
        <v>82</v>
      </c>
    </row>
    <row r="501" spans="1:2">
      <c r="A501" s="9" t="s">
        <v>170</v>
      </c>
      <c r="B501" t="s">
        <v>37</v>
      </c>
    </row>
    <row r="502" spans="1:2">
      <c r="A502" s="9" t="s">
        <v>170</v>
      </c>
      <c r="B502" t="s">
        <v>162</v>
      </c>
    </row>
    <row r="503" spans="1:2">
      <c r="A503" s="9" t="s">
        <v>170</v>
      </c>
      <c r="B503" t="s">
        <v>163</v>
      </c>
    </row>
    <row r="504" spans="1:2">
      <c r="A504" s="9" t="s">
        <v>171</v>
      </c>
      <c r="B504" t="s">
        <v>36</v>
      </c>
    </row>
    <row r="505" spans="1:2">
      <c r="A505" s="9" t="s">
        <v>171</v>
      </c>
      <c r="B505" t="s">
        <v>82</v>
      </c>
    </row>
    <row r="506" spans="1:2">
      <c r="A506" s="9" t="s">
        <v>171</v>
      </c>
      <c r="B506" t="s">
        <v>37</v>
      </c>
    </row>
    <row r="507" spans="1:2">
      <c r="A507" s="9" t="s">
        <v>171</v>
      </c>
      <c r="B507" t="s">
        <v>162</v>
      </c>
    </row>
    <row r="508" spans="1:2">
      <c r="A508" s="9" t="s">
        <v>171</v>
      </c>
      <c r="B508" t="s">
        <v>163</v>
      </c>
    </row>
    <row r="509" spans="1:2">
      <c r="A509" s="9" t="s">
        <v>172</v>
      </c>
      <c r="B509" t="s">
        <v>36</v>
      </c>
    </row>
    <row r="510" spans="1:2">
      <c r="A510" s="9" t="s">
        <v>172</v>
      </c>
      <c r="B510" t="s">
        <v>82</v>
      </c>
    </row>
    <row r="511" spans="1:2">
      <c r="A511" s="9" t="s">
        <v>172</v>
      </c>
      <c r="B511" t="s">
        <v>37</v>
      </c>
    </row>
    <row r="512" spans="1:2">
      <c r="A512" s="9" t="s">
        <v>172</v>
      </c>
      <c r="B512" t="s">
        <v>162</v>
      </c>
    </row>
    <row r="513" spans="1:2">
      <c r="A513" s="9" t="s">
        <v>172</v>
      </c>
      <c r="B513" t="s">
        <v>163</v>
      </c>
    </row>
    <row r="514" spans="1:2">
      <c r="A514" s="9" t="s">
        <v>173</v>
      </c>
      <c r="B514" t="s">
        <v>36</v>
      </c>
    </row>
    <row r="515" spans="1:2">
      <c r="A515" s="9" t="s">
        <v>173</v>
      </c>
      <c r="B515" t="s">
        <v>82</v>
      </c>
    </row>
    <row r="516" spans="1:2">
      <c r="A516" s="9" t="s">
        <v>173</v>
      </c>
      <c r="B516" t="s">
        <v>37</v>
      </c>
    </row>
    <row r="517" spans="1:2">
      <c r="A517" s="9" t="s">
        <v>173</v>
      </c>
      <c r="B517" t="s">
        <v>162</v>
      </c>
    </row>
    <row r="518" spans="1:2">
      <c r="A518" s="9" t="s">
        <v>173</v>
      </c>
      <c r="B518" t="s">
        <v>163</v>
      </c>
    </row>
    <row r="519" spans="1:2">
      <c r="A519" s="9" t="s">
        <v>174</v>
      </c>
      <c r="B519" t="s">
        <v>36</v>
      </c>
    </row>
    <row r="520" spans="1:2">
      <c r="A520" s="9" t="s">
        <v>174</v>
      </c>
      <c r="B520" t="s">
        <v>82</v>
      </c>
    </row>
    <row r="521" spans="1:2">
      <c r="A521" s="9" t="s">
        <v>174</v>
      </c>
      <c r="B521" t="s">
        <v>37</v>
      </c>
    </row>
    <row r="522" spans="1:2">
      <c r="A522" s="9" t="s">
        <v>174</v>
      </c>
      <c r="B522" t="s">
        <v>162</v>
      </c>
    </row>
    <row r="523" spans="1:2">
      <c r="A523" s="9" t="s">
        <v>174</v>
      </c>
      <c r="B523" t="s">
        <v>163</v>
      </c>
    </row>
    <row r="524" spans="1:2">
      <c r="A524" s="9" t="s">
        <v>175</v>
      </c>
      <c r="B524" t="s">
        <v>176</v>
      </c>
    </row>
    <row r="525" spans="1:2">
      <c r="A525" s="9" t="s">
        <v>175</v>
      </c>
      <c r="B525" t="s">
        <v>82</v>
      </c>
    </row>
    <row r="526" spans="1:2">
      <c r="A526" s="9" t="s">
        <v>175</v>
      </c>
      <c r="B526" t="s">
        <v>37</v>
      </c>
    </row>
    <row r="527" spans="1:2">
      <c r="A527" s="9" t="s">
        <v>175</v>
      </c>
      <c r="B527" t="s">
        <v>162</v>
      </c>
    </row>
    <row r="528" spans="1:2">
      <c r="A528" s="9" t="s">
        <v>177</v>
      </c>
      <c r="B528" t="s">
        <v>176</v>
      </c>
    </row>
    <row r="529" spans="1:2">
      <c r="A529" s="9" t="s">
        <v>177</v>
      </c>
      <c r="B529" t="s">
        <v>82</v>
      </c>
    </row>
    <row r="530" spans="1:2">
      <c r="A530" s="9" t="s">
        <v>177</v>
      </c>
      <c r="B530" t="s">
        <v>37</v>
      </c>
    </row>
    <row r="531" spans="1:2">
      <c r="A531" s="9" t="s">
        <v>177</v>
      </c>
      <c r="B531" t="s">
        <v>162</v>
      </c>
    </row>
    <row r="532" spans="1:2">
      <c r="A532" s="9" t="s">
        <v>178</v>
      </c>
      <c r="B532" t="s">
        <v>176</v>
      </c>
    </row>
    <row r="533" spans="1:2">
      <c r="A533" s="9" t="s">
        <v>178</v>
      </c>
      <c r="B533" t="s">
        <v>82</v>
      </c>
    </row>
    <row r="534" spans="1:2">
      <c r="A534" s="9" t="s">
        <v>178</v>
      </c>
      <c r="B534" t="s">
        <v>37</v>
      </c>
    </row>
    <row r="535" spans="1:2">
      <c r="A535" s="9" t="s">
        <v>178</v>
      </c>
      <c r="B535" t="s">
        <v>162</v>
      </c>
    </row>
    <row r="536" spans="1:2">
      <c r="A536" s="9" t="s">
        <v>179</v>
      </c>
      <c r="B536" t="s">
        <v>176</v>
      </c>
    </row>
    <row r="537" spans="1:2">
      <c r="A537" s="9" t="s">
        <v>179</v>
      </c>
      <c r="B537" t="s">
        <v>82</v>
      </c>
    </row>
    <row r="538" spans="1:2">
      <c r="A538" s="9" t="s">
        <v>179</v>
      </c>
      <c r="B538" t="s">
        <v>37</v>
      </c>
    </row>
    <row r="539" spans="1:2">
      <c r="A539" s="9" t="s">
        <v>179</v>
      </c>
      <c r="B539" t="s">
        <v>162</v>
      </c>
    </row>
    <row r="540" spans="1:2">
      <c r="A540" s="9" t="s">
        <v>180</v>
      </c>
      <c r="B540" t="s">
        <v>176</v>
      </c>
    </row>
    <row r="541" spans="1:2">
      <c r="A541" s="9" t="s">
        <v>180</v>
      </c>
      <c r="B541" t="s">
        <v>82</v>
      </c>
    </row>
    <row r="542" spans="1:2">
      <c r="A542" s="9" t="s">
        <v>180</v>
      </c>
      <c r="B542" t="s">
        <v>37</v>
      </c>
    </row>
    <row r="543" spans="1:2">
      <c r="A543" s="9" t="s">
        <v>180</v>
      </c>
      <c r="B543" t="s">
        <v>162</v>
      </c>
    </row>
    <row r="544" spans="1:2">
      <c r="A544" s="9" t="s">
        <v>181</v>
      </c>
      <c r="B544" t="s">
        <v>176</v>
      </c>
    </row>
    <row r="545" spans="1:2">
      <c r="A545" s="9" t="s">
        <v>181</v>
      </c>
      <c r="B545" t="s">
        <v>82</v>
      </c>
    </row>
    <row r="546" spans="1:2">
      <c r="A546" s="9" t="s">
        <v>181</v>
      </c>
      <c r="B546" t="s">
        <v>37</v>
      </c>
    </row>
    <row r="547" spans="1:2">
      <c r="A547" s="9" t="s">
        <v>181</v>
      </c>
      <c r="B547" t="s">
        <v>162</v>
      </c>
    </row>
    <row r="548" spans="1:2">
      <c r="A548" s="9" t="s">
        <v>182</v>
      </c>
      <c r="B548" t="s">
        <v>176</v>
      </c>
    </row>
    <row r="549" spans="1:2">
      <c r="A549" s="9" t="s">
        <v>182</v>
      </c>
      <c r="B549" t="s">
        <v>82</v>
      </c>
    </row>
    <row r="550" spans="1:2">
      <c r="A550" s="9" t="s">
        <v>182</v>
      </c>
      <c r="B550" t="s">
        <v>37</v>
      </c>
    </row>
    <row r="551" spans="1:2">
      <c r="A551" s="9" t="s">
        <v>182</v>
      </c>
      <c r="B551" t="s">
        <v>162</v>
      </c>
    </row>
    <row r="552" spans="1:2">
      <c r="A552" s="9" t="s">
        <v>183</v>
      </c>
      <c r="B552" t="s">
        <v>176</v>
      </c>
    </row>
    <row r="553" spans="1:2">
      <c r="A553" s="9" t="s">
        <v>183</v>
      </c>
      <c r="B553" t="s">
        <v>82</v>
      </c>
    </row>
    <row r="554" spans="1:2">
      <c r="A554" s="9" t="s">
        <v>183</v>
      </c>
      <c r="B554" t="s">
        <v>37</v>
      </c>
    </row>
    <row r="555" spans="1:2">
      <c r="A555" s="9" t="s">
        <v>183</v>
      </c>
      <c r="B555" t="s">
        <v>162</v>
      </c>
    </row>
    <row r="556" spans="1:2">
      <c r="A556" s="9" t="s">
        <v>184</v>
      </c>
      <c r="B556" t="s">
        <v>176</v>
      </c>
    </row>
    <row r="557" spans="1:2">
      <c r="A557" s="9" t="s">
        <v>184</v>
      </c>
      <c r="B557" t="s">
        <v>82</v>
      </c>
    </row>
    <row r="558" spans="1:2">
      <c r="A558" s="9" t="s">
        <v>184</v>
      </c>
      <c r="B558" t="s">
        <v>37</v>
      </c>
    </row>
    <row r="559" spans="1:2">
      <c r="A559" s="9" t="s">
        <v>184</v>
      </c>
      <c r="B559" t="s">
        <v>162</v>
      </c>
    </row>
    <row r="560" spans="1:2">
      <c r="A560" s="9" t="s">
        <v>185</v>
      </c>
      <c r="B560" t="s">
        <v>36</v>
      </c>
    </row>
    <row r="561" spans="1:2">
      <c r="A561" s="9" t="s">
        <v>185</v>
      </c>
      <c r="B561" t="s">
        <v>82</v>
      </c>
    </row>
    <row r="562" spans="1:2">
      <c r="A562" s="9" t="s">
        <v>185</v>
      </c>
      <c r="B562" t="s">
        <v>37</v>
      </c>
    </row>
    <row r="563" spans="1:2">
      <c r="A563" s="9" t="s">
        <v>186</v>
      </c>
      <c r="B563" t="s">
        <v>36</v>
      </c>
    </row>
    <row r="564" spans="1:2">
      <c r="A564" s="9" t="s">
        <v>186</v>
      </c>
      <c r="B564" t="s">
        <v>82</v>
      </c>
    </row>
    <row r="565" spans="1:2">
      <c r="A565" s="9" t="s">
        <v>186</v>
      </c>
      <c r="B565" t="s">
        <v>37</v>
      </c>
    </row>
    <row r="566" spans="1:2">
      <c r="A566" s="9" t="s">
        <v>187</v>
      </c>
      <c r="B566" t="s">
        <v>36</v>
      </c>
    </row>
    <row r="567" spans="1:2">
      <c r="A567" s="9" t="s">
        <v>187</v>
      </c>
      <c r="B567" t="s">
        <v>82</v>
      </c>
    </row>
    <row r="568" spans="1:2">
      <c r="A568" s="9" t="s">
        <v>187</v>
      </c>
      <c r="B568" t="s">
        <v>37</v>
      </c>
    </row>
    <row r="569" spans="1:2">
      <c r="A569" s="9" t="s">
        <v>188</v>
      </c>
      <c r="B569" t="s">
        <v>36</v>
      </c>
    </row>
    <row r="570" spans="1:2">
      <c r="A570" s="9" t="s">
        <v>188</v>
      </c>
      <c r="B570" t="s">
        <v>82</v>
      </c>
    </row>
    <row r="571" spans="1:2">
      <c r="A571" s="9" t="s">
        <v>188</v>
      </c>
      <c r="B571" t="s">
        <v>37</v>
      </c>
    </row>
    <row r="572" spans="1:2">
      <c r="A572" s="9" t="s">
        <v>189</v>
      </c>
      <c r="B572" t="s">
        <v>36</v>
      </c>
    </row>
    <row r="573" spans="1:2">
      <c r="A573" s="9" t="s">
        <v>190</v>
      </c>
      <c r="B573" t="s">
        <v>36</v>
      </c>
    </row>
    <row r="574" spans="1:2">
      <c r="A574" s="9" t="s">
        <v>191</v>
      </c>
      <c r="B574" t="s">
        <v>36</v>
      </c>
    </row>
    <row r="575" spans="1:2">
      <c r="A575" s="9" t="s">
        <v>192</v>
      </c>
      <c r="B575" t="s">
        <v>37</v>
      </c>
    </row>
    <row r="576" spans="1:2">
      <c r="A576" s="9" t="s">
        <v>192</v>
      </c>
      <c r="B576" t="s">
        <v>82</v>
      </c>
    </row>
    <row r="577" spans="1:2">
      <c r="A577" s="9" t="s">
        <v>192</v>
      </c>
      <c r="B577" t="s">
        <v>162</v>
      </c>
    </row>
    <row r="578" spans="1:2">
      <c r="A578" s="9" t="s">
        <v>194</v>
      </c>
      <c r="B578" t="s">
        <v>36</v>
      </c>
    </row>
    <row r="579" spans="1:2">
      <c r="A579" s="9" t="s">
        <v>193</v>
      </c>
      <c r="B579" t="s">
        <v>36</v>
      </c>
    </row>
    <row r="580" spans="1:2">
      <c r="A580" s="9" t="s">
        <v>195</v>
      </c>
      <c r="B580" t="s">
        <v>36</v>
      </c>
    </row>
    <row r="581" spans="1:2">
      <c r="A581" s="9" t="s">
        <v>196</v>
      </c>
      <c r="B581" t="s">
        <v>36</v>
      </c>
    </row>
    <row r="582" spans="1:2">
      <c r="A582" s="9" t="s">
        <v>197</v>
      </c>
      <c r="B582" t="s">
        <v>36</v>
      </c>
    </row>
    <row r="583" spans="1:2">
      <c r="A583" s="9" t="s">
        <v>198</v>
      </c>
      <c r="B583" t="s">
        <v>36</v>
      </c>
    </row>
    <row r="584" spans="1:2">
      <c r="A584" s="9" t="s">
        <v>199</v>
      </c>
      <c r="B584" t="s">
        <v>36</v>
      </c>
    </row>
    <row r="585" spans="1:2">
      <c r="A585" s="9" t="s">
        <v>200</v>
      </c>
      <c r="B585" t="s">
        <v>36</v>
      </c>
    </row>
    <row r="586" spans="1:2">
      <c r="A586" s="9" t="s">
        <v>201</v>
      </c>
      <c r="B586" t="s">
        <v>36</v>
      </c>
    </row>
    <row r="587" spans="1:2">
      <c r="A587" s="9" t="s">
        <v>202</v>
      </c>
      <c r="B587" t="s">
        <v>36</v>
      </c>
    </row>
    <row r="588" spans="1:2">
      <c r="A588" s="9" t="s">
        <v>203</v>
      </c>
      <c r="B588" t="s">
        <v>36</v>
      </c>
    </row>
    <row r="589" spans="1:2">
      <c r="A589" s="9" t="s">
        <v>204</v>
      </c>
      <c r="B589" t="s">
        <v>36</v>
      </c>
    </row>
    <row r="590" spans="1:2">
      <c r="A590" s="9" t="s">
        <v>205</v>
      </c>
      <c r="B590" t="s">
        <v>36</v>
      </c>
    </row>
    <row r="591" spans="1:2">
      <c r="A591" s="9" t="s">
        <v>206</v>
      </c>
      <c r="B591" t="s">
        <v>36</v>
      </c>
    </row>
    <row r="592" spans="1:2">
      <c r="A592" s="9" t="s">
        <v>207</v>
      </c>
      <c r="B592" t="s">
        <v>36</v>
      </c>
    </row>
    <row r="593" spans="1:2">
      <c r="A593" s="9" t="s">
        <v>208</v>
      </c>
      <c r="B593" t="s">
        <v>36</v>
      </c>
    </row>
    <row r="594" spans="1:2">
      <c r="A594" s="9" t="s">
        <v>209</v>
      </c>
      <c r="B594" t="s">
        <v>36</v>
      </c>
    </row>
    <row r="595" spans="1:2">
      <c r="A595" s="9" t="s">
        <v>210</v>
      </c>
      <c r="B595" t="s">
        <v>36</v>
      </c>
    </row>
    <row r="596" spans="1:2">
      <c r="A596" s="9" t="s">
        <v>211</v>
      </c>
      <c r="B596" t="s">
        <v>36</v>
      </c>
    </row>
    <row r="597" spans="1:2">
      <c r="A597" s="9" t="s">
        <v>212</v>
      </c>
      <c r="B597" t="s">
        <v>36</v>
      </c>
    </row>
    <row r="598" spans="1:2">
      <c r="A598" s="9" t="s">
        <v>213</v>
      </c>
      <c r="B598" t="s">
        <v>36</v>
      </c>
    </row>
    <row r="599" spans="1:2">
      <c r="A599" s="9" t="s">
        <v>214</v>
      </c>
      <c r="B599" t="s">
        <v>36</v>
      </c>
    </row>
    <row r="600" spans="1:2">
      <c r="A600" s="9" t="s">
        <v>215</v>
      </c>
      <c r="B600" t="s">
        <v>36</v>
      </c>
    </row>
    <row r="601" spans="1:2">
      <c r="A601" s="9" t="s">
        <v>216</v>
      </c>
      <c r="B601" t="s">
        <v>36</v>
      </c>
    </row>
    <row r="602" spans="1:2">
      <c r="A602" s="9" t="s">
        <v>217</v>
      </c>
      <c r="B602" t="s">
        <v>36</v>
      </c>
    </row>
    <row r="603" spans="1:2">
      <c r="A603" s="9" t="s">
        <v>218</v>
      </c>
      <c r="B603" t="s">
        <v>36</v>
      </c>
    </row>
    <row r="604" spans="1:2">
      <c r="A604" s="9" t="s">
        <v>219</v>
      </c>
      <c r="B604" t="s">
        <v>36</v>
      </c>
    </row>
    <row r="605" spans="1:2">
      <c r="A605" s="9" t="s">
        <v>220</v>
      </c>
      <c r="B605" t="s">
        <v>36</v>
      </c>
    </row>
    <row r="606" spans="1:2">
      <c r="A606" s="9" t="s">
        <v>221</v>
      </c>
      <c r="B606" t="s">
        <v>36</v>
      </c>
    </row>
    <row r="607" spans="1:2">
      <c r="A607" s="9" t="s">
        <v>222</v>
      </c>
      <c r="B607" t="s">
        <v>36</v>
      </c>
    </row>
    <row r="608" spans="1:2">
      <c r="A608" s="9" t="s">
        <v>223</v>
      </c>
      <c r="B608" t="s">
        <v>36</v>
      </c>
    </row>
    <row r="609" spans="1:2">
      <c r="A609" s="9" t="s">
        <v>224</v>
      </c>
      <c r="B609" t="s">
        <v>36</v>
      </c>
    </row>
    <row r="610" spans="1:2">
      <c r="A610" s="9" t="s">
        <v>225</v>
      </c>
      <c r="B610" t="s">
        <v>36</v>
      </c>
    </row>
    <row r="611" spans="1:2">
      <c r="A611" s="9" t="s">
        <v>226</v>
      </c>
      <c r="B611" t="s">
        <v>36</v>
      </c>
    </row>
    <row r="612" spans="1:2">
      <c r="A612" s="9" t="s">
        <v>227</v>
      </c>
      <c r="B612" t="s">
        <v>36</v>
      </c>
    </row>
    <row r="613" spans="1:2">
      <c r="A613" s="9" t="s">
        <v>228</v>
      </c>
      <c r="B613" t="s">
        <v>36</v>
      </c>
    </row>
    <row r="614" spans="1:2">
      <c r="A614" s="9" t="s">
        <v>229</v>
      </c>
      <c r="B614" t="s">
        <v>36</v>
      </c>
    </row>
    <row r="615" spans="1:2">
      <c r="A615" s="9" t="s">
        <v>230</v>
      </c>
      <c r="B615" t="s">
        <v>36</v>
      </c>
    </row>
    <row r="616" spans="1:2">
      <c r="A616" s="9" t="s">
        <v>231</v>
      </c>
      <c r="B616" t="s">
        <v>36</v>
      </c>
    </row>
    <row r="617" spans="1:2">
      <c r="A617" s="9" t="s">
        <v>232</v>
      </c>
      <c r="B617" t="s">
        <v>36</v>
      </c>
    </row>
    <row r="618" spans="1:2">
      <c r="A618" s="9" t="s">
        <v>233</v>
      </c>
      <c r="B618" t="s">
        <v>36</v>
      </c>
    </row>
    <row r="619" spans="1:2" ht="27">
      <c r="A619" s="9" t="s">
        <v>234</v>
      </c>
      <c r="B619" t="s">
        <v>36</v>
      </c>
    </row>
    <row r="620" spans="1:2" ht="27">
      <c r="A620" s="9" t="s">
        <v>235</v>
      </c>
      <c r="B620" t="s">
        <v>36</v>
      </c>
    </row>
    <row r="621" spans="1:2" ht="27">
      <c r="A621" s="9" t="s">
        <v>236</v>
      </c>
      <c r="B621" t="s">
        <v>36</v>
      </c>
    </row>
    <row r="622" spans="1:2">
      <c r="A622" s="9" t="s">
        <v>237</v>
      </c>
      <c r="B622" t="s">
        <v>36</v>
      </c>
    </row>
    <row r="623" spans="1:2">
      <c r="A623" s="9" t="s">
        <v>238</v>
      </c>
      <c r="B623" t="s">
        <v>36</v>
      </c>
    </row>
    <row r="624" spans="1:2">
      <c r="A624" s="9" t="s">
        <v>239</v>
      </c>
      <c r="B624" t="s">
        <v>36</v>
      </c>
    </row>
    <row r="625" spans="1:2">
      <c r="A625" s="9" t="s">
        <v>240</v>
      </c>
      <c r="B625" t="s">
        <v>36</v>
      </c>
    </row>
    <row r="626" spans="1:2">
      <c r="A626" s="9" t="s">
        <v>242</v>
      </c>
      <c r="B626" t="s">
        <v>36</v>
      </c>
    </row>
    <row r="627" spans="1:2">
      <c r="A627" s="9" t="s">
        <v>242</v>
      </c>
      <c r="B627" t="s">
        <v>37</v>
      </c>
    </row>
    <row r="628" spans="1:2">
      <c r="A628" s="9" t="s">
        <v>242</v>
      </c>
      <c r="B628" t="s">
        <v>34</v>
      </c>
    </row>
  </sheetData>
  <sheetProtection selectLockedCells="1" selectUnlockedCells="1"/>
  <pageMargins left="0.7" right="0.7" top="0.75" bottom="0.75" header="0.3" footer="0.3"/>
  <pageSetup paperSize="9" orientation="portrait" horizontalDpi="120" verticalDpi="72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"/>
  <sheetViews>
    <sheetView workbookViewId="0">
      <selection activeCell="C46" sqref="C46"/>
    </sheetView>
  </sheetViews>
  <sheetFormatPr defaultRowHeight="13.5"/>
  <cols>
    <col min="1" max="1" width="9" style="9" customWidth="1"/>
  </cols>
  <sheetData/>
  <pageMargins left="0.7" right="0.7" top="0.75" bottom="0.75" header="0.3" footer="0.3"/>
  <pageSetup paperSize="9" orientation="portrait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245</vt:i4>
      </vt:variant>
    </vt:vector>
  </HeadingPairs>
  <TitlesOfParts>
    <vt:vector size="248" baseType="lpstr">
      <vt:lpstr>Arkusz1</vt:lpstr>
      <vt:lpstr>Arkusz3</vt:lpstr>
      <vt:lpstr>Arkusz2</vt:lpstr>
      <vt:lpstr>AB_CLASSIC_6o_JUNIOR_2_3_długości_pustaka_AB_classic_6o</vt:lpstr>
      <vt:lpstr>AB_CLASSIC_6o_LISTE_STONE_1_2_wysokości_pustaka_AB_classic_6o</vt:lpstr>
      <vt:lpstr>AB_CLASSIC_6o_PUSTAK_PODSTAWOWY_6o</vt:lpstr>
      <vt:lpstr>AB_DASZEK</vt:lpstr>
      <vt:lpstr>AB_VERTICAL_3o_PUSTAK_BRZEGOWY_33_3_LEWY_PRAWY</vt:lpstr>
      <vt:lpstr>AB_VERTICAL_3o_PUSTAK_BRZEGOWY_50_LEWY_PRAWY</vt:lpstr>
      <vt:lpstr>AB_VERTICAL_3o_PUSTAK_PODSTAWOWY_3o</vt:lpstr>
      <vt:lpstr>ANDARA</vt:lpstr>
      <vt:lpstr>ANTIQUA_6</vt:lpstr>
      <vt:lpstr>ANTIQUA_8</vt:lpstr>
      <vt:lpstr>ARIZONA_SPĘKANA_ZIEMIA</vt:lpstr>
      <vt:lpstr>ARKADIA</vt:lpstr>
      <vt:lpstr>BEHATON_10_</vt:lpstr>
      <vt:lpstr>BEHATON_10_BRZEGÓWKA</vt:lpstr>
      <vt:lpstr>BEHATON_6</vt:lpstr>
      <vt:lpstr>BEHATON_6_BRZEGÓWKA</vt:lpstr>
      <vt:lpstr>BEHATON_6_POŁÓWKA</vt:lpstr>
      <vt:lpstr>BEHATON_8</vt:lpstr>
      <vt:lpstr>BEHATON_8_BEZ_FAZY_BRZEGÓWKA</vt:lpstr>
      <vt:lpstr>BEHATON_8_BRZEGÓWKA</vt:lpstr>
      <vt:lpstr>BEHATON_8_POŁÓWKA</vt:lpstr>
      <vt:lpstr>BEHATON_BEZ_FAZY_10</vt:lpstr>
      <vt:lpstr>BEHATON_BEZ_FAZY_10_BRZEGÓWKA</vt:lpstr>
      <vt:lpstr>BEHATON_BEZ_FAZY_10_POŁÓWKA</vt:lpstr>
      <vt:lpstr>BEHATON_BEZ_FAZY_6</vt:lpstr>
      <vt:lpstr>BEHATON_BEZ_FAZY_8</vt:lpstr>
      <vt:lpstr>BEHATON_BEZ_FAZY_8_POŁÓWKA</vt:lpstr>
      <vt:lpstr>BEHATON_Z_MIKROFAZĄ_8</vt:lpstr>
      <vt:lpstr>BLOCK_PALISADA_40</vt:lpstr>
      <vt:lpstr>BLOCK_PALISADA_80</vt:lpstr>
      <vt:lpstr>BLOCK_STOPIEŃ_SCHODOWY</vt:lpstr>
      <vt:lpstr>BLOCZEK_12X24X41</vt:lpstr>
      <vt:lpstr>BLOCZEK_24X14X36_5</vt:lpstr>
      <vt:lpstr>BRUK_ŚCIEKOWY_16X16X10</vt:lpstr>
      <vt:lpstr>BRUK_ŚCIEKOWY_16X16X14</vt:lpstr>
      <vt:lpstr>BRUK_ZATOKOWY_16X16X10</vt:lpstr>
      <vt:lpstr>BRUK_ZATOKOWY_16X16X14</vt:lpstr>
      <vt:lpstr>BRUK_ZATOKOWY_16X16X8</vt:lpstr>
      <vt:lpstr>CARO</vt:lpstr>
      <vt:lpstr>CARO_6</vt:lpstr>
      <vt:lpstr>CARO_8</vt:lpstr>
      <vt:lpstr>CEGŁA_HOLLAND_10_10_6</vt:lpstr>
      <vt:lpstr>CEGŁA_HOLLAND_10_10_8</vt:lpstr>
      <vt:lpstr>CEGŁA_HOLLAND_10_20_6</vt:lpstr>
      <vt:lpstr>CEGŁA_HOLLAND_10_20_8</vt:lpstr>
      <vt:lpstr>CEGŁA_HOLLAND_BEZ_FAZY_10_20_6</vt:lpstr>
      <vt:lpstr>CEGŁA_HOLLAND_BEZ_FAZY_10_20_8</vt:lpstr>
      <vt:lpstr>CEGŁA_HOLLAND_Z_MIKROFAZĄ_10_20_8</vt:lpstr>
      <vt:lpstr>COLLOSAL</vt:lpstr>
      <vt:lpstr>COLLOSAL_MINI</vt:lpstr>
      <vt:lpstr>COLLOSAL_SHOT</vt:lpstr>
      <vt:lpstr>COLLOSAL_SQUARE</vt:lpstr>
      <vt:lpstr>CUBICA_4</vt:lpstr>
      <vt:lpstr>CUBOS_17_5X17_5</vt:lpstr>
      <vt:lpstr>CUBOS_6</vt:lpstr>
      <vt:lpstr>DIAMENT</vt:lpstr>
      <vt:lpstr>DUO</vt:lpstr>
      <vt:lpstr>EKO_AŻUR_60_40_10</vt:lpstr>
      <vt:lpstr>EKO_AŻUR_60_40_8</vt:lpstr>
      <vt:lpstr>EKO_BEHATON</vt:lpstr>
      <vt:lpstr>EKO_KWADRAT_2</vt:lpstr>
      <vt:lpstr>EKO_KWADRAT_20_20_8</vt:lpstr>
      <vt:lpstr>ELEMENT_U___KANAŁ_INSTALACYJNY</vt:lpstr>
      <vt:lpstr>FORTE</vt:lpstr>
      <vt:lpstr>GALAXY</vt:lpstr>
      <vt:lpstr>GAZON_DORAN</vt:lpstr>
      <vt:lpstr>GAZON_ŁUKFLOR</vt:lpstr>
      <vt:lpstr>GAZON_PICCOLO</vt:lpstr>
      <vt:lpstr>GOTHICA_6</vt:lpstr>
      <vt:lpstr>GOTHICA_8</vt:lpstr>
      <vt:lpstr>GRANDE</vt:lpstr>
      <vt:lpstr>GRANIT</vt:lpstr>
      <vt:lpstr>GRANIT_LUBUSKI_6</vt:lpstr>
      <vt:lpstr>GRANIT_LUBUSKI_8</vt:lpstr>
      <vt:lpstr>HARMONIA_12_12_8</vt:lpstr>
      <vt:lpstr>HARMONIA_18_12_8</vt:lpstr>
      <vt:lpstr>HARMONIA_24o___12o_8</vt:lpstr>
      <vt:lpstr>HARMONIA_6_12_8</vt:lpstr>
      <vt:lpstr>HOLD___KOSTKA_DLA_NIEWIDOMYCH</vt:lpstr>
      <vt:lpstr>KARDIA</vt:lpstr>
      <vt:lpstr>KOSSA</vt:lpstr>
      <vt:lpstr>KRAWĘZNIK_DROGOWY_15X30X100</vt:lpstr>
      <vt:lpstr>KRAWĘŻNIK_DROGOWY_15X30X50</vt:lpstr>
      <vt:lpstr>KRAWĘŻNIK_DROGOWY_20X30X100</vt:lpstr>
      <vt:lpstr>KRAWĘŻNIK_DROGOWY_20X30X50</vt:lpstr>
      <vt:lpstr>KRAWĘŻNIK_ŁUKOWY_15X30X78_R_0_5</vt:lpstr>
      <vt:lpstr>KRAWĘŻNIK_ŁUKOWY_15X30X78_R_1</vt:lpstr>
      <vt:lpstr>KRAWĘŻNIK_ŁUKOWY_15X30X78_R_10</vt:lpstr>
      <vt:lpstr>KRAWĘŻNIK_ŁUKOWY_15X30X78_R_2</vt:lpstr>
      <vt:lpstr>KRAWĘŻNIK_ŁUKOWY_15X30X78_R_3</vt:lpstr>
      <vt:lpstr>KRAWĘŻNIK_ŁUKOWY_15X30X78_R_5</vt:lpstr>
      <vt:lpstr>KRAWĘŻNIK_ŁUKOWY_15X30X78_R_6</vt:lpstr>
      <vt:lpstr>KRAWĘŻNIK_ŁUKOWY_15X30X78_R_8</vt:lpstr>
      <vt:lpstr>KRAWĘŻNIK_ŁUKOWY_20X30X78_R_1</vt:lpstr>
      <vt:lpstr>KRAWĘŻNIK_ŁUKOWY_20X30X78_R_3</vt:lpstr>
      <vt:lpstr>KRAWĘŻNIK_ŁUKOWY_20X30X78_R_5</vt:lpstr>
      <vt:lpstr>KRAWĘŻNIK_NAJAZDOWY_15X22X100</vt:lpstr>
      <vt:lpstr>KRAWĘŻNIK_NAJAZDOWY_15X22X50</vt:lpstr>
      <vt:lpstr>KRAWĘŻNIK_NAJAZDOWY_20X22X100</vt:lpstr>
      <vt:lpstr>KRAWĘŻNIK_NAJAZDOWY_ŁUKOWY_15X22X78_R___0_5</vt:lpstr>
      <vt:lpstr>KRAWĘŻNIK_NAJAZDOWY_ŁUKOWY_15X22X78_R___3</vt:lpstr>
      <vt:lpstr>KRAWĘŻNIK_NAJAZDOWY_ŁUKOWY_15X22X78_R___5</vt:lpstr>
      <vt:lpstr>KRAWĘŻNIK_SKOŚNY_15X30_22X100</vt:lpstr>
      <vt:lpstr>KRAWĘŻNIK_SKOŚNY_20X30_22X100</vt:lpstr>
      <vt:lpstr>KRAWĘŻNIK_TRAPEZOWY_30X21_15X100</vt:lpstr>
      <vt:lpstr>KRAWĘŻNIK_WYSEPKOWY_ŁUKOWY_30X25X38_R_0_5</vt:lpstr>
      <vt:lpstr>KRAWĘŻNIK_WYSEPKOWY_ŁUKOWY_30X25X58_R_0_75</vt:lpstr>
      <vt:lpstr>KRAWĘŻNIK_WYSEPKOWY_ŁUKOWY_30X25X78_R_1</vt:lpstr>
      <vt:lpstr>KRAWĘŻNIK_WYSEPKOWY_ŁUKOWY_30X25X78_R_1_5</vt:lpstr>
      <vt:lpstr>KRAWĘŻNIK_WYSEPKOWY_OBIŻAJĄCY</vt:lpstr>
      <vt:lpstr>KRAWĘŻNIK_WYSEPKOWY_PROSTY</vt:lpstr>
      <vt:lpstr>KRAWĘŻNIK_ZATAKOWY_OBNIŻAJĄCY</vt:lpstr>
      <vt:lpstr>KWADRAT_12_12_10</vt:lpstr>
      <vt:lpstr>LAVARE_10X10X6</vt:lpstr>
      <vt:lpstr>LAVARE_10X10X8</vt:lpstr>
      <vt:lpstr>LAVARE_20X10X6</vt:lpstr>
      <vt:lpstr>LAVARE_20X10X8</vt:lpstr>
      <vt:lpstr>LAVARE_20X20X6</vt:lpstr>
      <vt:lpstr>LAVARE_20X20X8</vt:lpstr>
      <vt:lpstr>LIMA</vt:lpstr>
      <vt:lpstr>LINEA</vt:lpstr>
      <vt:lpstr>LOSA_35X35X5</vt:lpstr>
      <vt:lpstr>LOSA_50X50X7</vt:lpstr>
      <vt:lpstr>MARMUR</vt:lpstr>
      <vt:lpstr>MODERNA</vt:lpstr>
      <vt:lpstr>MODERNA_SHOT</vt:lpstr>
      <vt:lpstr>MONA_LISA_6_</vt:lpstr>
      <vt:lpstr>MONA_LISA_6_KAMIENNA</vt:lpstr>
      <vt:lpstr>MONA_LISA_8</vt:lpstr>
      <vt:lpstr>MONA_LISA_8_</vt:lpstr>
      <vt:lpstr>MONA_LISA_8_SHOT</vt:lpstr>
      <vt:lpstr>MONOLIT</vt:lpstr>
      <vt:lpstr>MONOLIT_SLIM</vt:lpstr>
      <vt:lpstr>MUROS</vt:lpstr>
      <vt:lpstr>OBRZEŻA_12X25X100</vt:lpstr>
      <vt:lpstr>OBRZEŻA_12X25X1002</vt:lpstr>
      <vt:lpstr>OBRZEŻA_8X20X100</vt:lpstr>
      <vt:lpstr>OBRZEŻA_8X30X100</vt:lpstr>
      <vt:lpstr>OBRZEŻE_CHODNIKOWE_5X25X100</vt:lpstr>
      <vt:lpstr>OBRZEŻE_CHODNIKOWE_6X20X100</vt:lpstr>
      <vt:lpstr>OBRZEŻE_CHODNIKOWE_6X25X100</vt:lpstr>
      <vt:lpstr>OBRZEŻE_LUBUSKIE_5X25X100</vt:lpstr>
      <vt:lpstr>OBRZEŻE_LUBUSKIE_6X20X100</vt:lpstr>
      <vt:lpstr>OBRZEŻE_PALISADOWE_PIANO</vt:lpstr>
      <vt:lpstr>OBRZEŻE_PALISADOWE_PIANO_28</vt:lpstr>
      <vt:lpstr>OBRZEŻE_PALISADOWE_PIANO_30</vt:lpstr>
      <vt:lpstr>Arkusz1!Obszar_wydruku</vt:lpstr>
      <vt:lpstr>OCHRA</vt:lpstr>
      <vt:lpstr>OLD_CITY_18_16_6</vt:lpstr>
      <vt:lpstr>OLD_CITY_18_16_8</vt:lpstr>
      <vt:lpstr>OLD_CITY_27_16_6</vt:lpstr>
      <vt:lpstr>OLD_CITY_27_16_8</vt:lpstr>
      <vt:lpstr>OLD_CITY_6_11o</vt:lpstr>
      <vt:lpstr>OLD_CITY_6_24o</vt:lpstr>
      <vt:lpstr>OLD_CITY_9_16_6</vt:lpstr>
      <vt:lpstr>ONYX</vt:lpstr>
      <vt:lpstr>ORNAMENT</vt:lpstr>
      <vt:lpstr>OWAL___NOSTALIT_6</vt:lpstr>
      <vt:lpstr>OWAL___NOSTALIT_8</vt:lpstr>
      <vt:lpstr>OWAL___RONDO_6</vt:lpstr>
      <vt:lpstr>PALISADA_15_12_80</vt:lpstr>
      <vt:lpstr>PALISADY_15_12_80</vt:lpstr>
      <vt:lpstr>PETIT_6</vt:lpstr>
      <vt:lpstr>PETIT_8</vt:lpstr>
      <vt:lpstr>PIACCA</vt:lpstr>
      <vt:lpstr>PIASKOWIEC</vt:lpstr>
      <vt:lpstr>PIASTRA_7</vt:lpstr>
      <vt:lpstr>PŁYTA_CHODNIKOWA_35X35X5</vt:lpstr>
      <vt:lpstr>PŁYTA_CHODNIKOWA_50X50X7</vt:lpstr>
      <vt:lpstr>PŁYTA_DEPTAKOWA_50X50X7_SHOT</vt:lpstr>
      <vt:lpstr>PŁYTA_STEP</vt:lpstr>
      <vt:lpstr>PŁYTA_ŚCIEKOWA_40X15X35</vt:lpstr>
      <vt:lpstr>PŁYTA_ŚCIEKOWA_60X15X33</vt:lpstr>
      <vt:lpstr>PŁYTA_ŚCIEKOWA_60X15X50</vt:lpstr>
      <vt:lpstr>PŁYTA_WYSEPKOWA</vt:lpstr>
      <vt:lpstr>PUSTAK_12X24X41</vt:lpstr>
      <vt:lpstr>PUSTAK_24X24X36_5</vt:lpstr>
      <vt:lpstr>PUSTAK_25X24X41</vt:lpstr>
      <vt:lpstr>QUADRAT</vt:lpstr>
      <vt:lpstr>RIVA_ANTYCZNA</vt:lpstr>
      <vt:lpstr>RIVA_KLASYCZNA</vt:lpstr>
      <vt:lpstr>ROTONDA_8</vt:lpstr>
      <vt:lpstr>RUSTICA_15X15X8</vt:lpstr>
      <vt:lpstr>RUSTICA_22_5X15X8</vt:lpstr>
      <vt:lpstr>SASSO</vt:lpstr>
      <vt:lpstr>SHOT_DASZEK_CLASSIC_40</vt:lpstr>
      <vt:lpstr>SHOT_DASZEK_PREMIUM_80</vt:lpstr>
      <vt:lpstr>SHOT_PALISADA_40</vt:lpstr>
      <vt:lpstr>SHOT_PALISADA_80</vt:lpstr>
      <vt:lpstr>SHOT_PUSTAK_CLASSIC_40</vt:lpstr>
      <vt:lpstr>SHOT_PUSTAK_POŁÓWKA_CLASSIC_20</vt:lpstr>
      <vt:lpstr>SHOT_PUSTAK_PREMIUM_80</vt:lpstr>
      <vt:lpstr>SHOT_STOPIEŃ_SCHODOWY</vt:lpstr>
      <vt:lpstr>SL_BLOCZEK_MUROWY_ANTYCZNY</vt:lpstr>
      <vt:lpstr>SL_BLOK_SCHODOWY</vt:lpstr>
      <vt:lpstr>SL_PALISADY_12_12_45</vt:lpstr>
      <vt:lpstr>SL_PALISADY_12_12_60</vt:lpstr>
      <vt:lpstr>SL_PALISADY_12_12_80</vt:lpstr>
      <vt:lpstr>SL_PŁYTKI_ŚCIENNE_12_4_6_5_2</vt:lpstr>
      <vt:lpstr>SL_PŁYTKI_ŚCIENNE_25_6_5_2</vt:lpstr>
      <vt:lpstr>SL_PŁYTKI_ŚCIENNE_38_6_5_2_5</vt:lpstr>
      <vt:lpstr>SL_PRZYKRYCIE_COKOŁU</vt:lpstr>
      <vt:lpstr>SL_PRZYKRYCIE_SLUPKA</vt:lpstr>
      <vt:lpstr>SL_PUSTAK_ELEWACYJNY_NAROŻNY_dwustronnie_łupany_1_2_długości_pustaka_elewacyjnego</vt:lpstr>
      <vt:lpstr>SL_PUSTAK_ELEWACYJNY_NAROŻNY_dwustronnie_łupany_1_4_długości_pustaka_elewacyjnego</vt:lpstr>
      <vt:lpstr>SL_PUSTAK_ELEWACYJNY_NAROŻNY_dwustronnie_łupany_3_4_długości_pustaka_elewacyjnego</vt:lpstr>
      <vt:lpstr>SL_PUSTAK_ELEWACYJNY_PODSTAWOWY_JEDNOSTRONNIE_ŁUPANY</vt:lpstr>
      <vt:lpstr>SL_PUSTAK_NADPROŻOWY_jednostronnie_łupany</vt:lpstr>
      <vt:lpstr>SL_PUSTAK_SKARPOWY</vt:lpstr>
      <vt:lpstr>SL_PUSTAK_SŁUPKOWY</vt:lpstr>
      <vt:lpstr>SL_PUSTAK_ŚCIENNO___COKOŁOWY_POLÓWKA_BRZEGOWY_trzystronnie_łupany</vt:lpstr>
      <vt:lpstr>SL_PUSTAK_ŚCIENNO_COKOŁOWY_dwustronnie_łupany</vt:lpstr>
      <vt:lpstr>SL_PUSTAK_ŚCIENNY_jednostronnie_łupany_PIÓRO_WPUST</vt:lpstr>
      <vt:lpstr>SL_PUSTAK_ŚCIENNY_NAROŻNY_CAŁY_dwustronnie_łupany_lewy_prawy_PÓRO_WPUST</vt:lpstr>
      <vt:lpstr>SL_PUSTAK_ŚCIENNY_NAROŻNY_KOŃCOWYV_CAŁY__dwustronnie_łupany_lewy_prawy_PÓRO_WPUST</vt:lpstr>
      <vt:lpstr>SL_PUSTAK_ŚCIENNY_NAROŻNY_POŁÓWKA_dwustronnie_łupany_lewy_prawy_PÓRO_WPUST</vt:lpstr>
      <vt:lpstr>SL_PUSTAL_ELEWACYJNY_jednostronnie_łupany</vt:lpstr>
      <vt:lpstr>STON</vt:lpstr>
      <vt:lpstr>STON__6</vt:lpstr>
      <vt:lpstr>STON__8</vt:lpstr>
      <vt:lpstr>STON_6</vt:lpstr>
      <vt:lpstr>STON_8</vt:lpstr>
      <vt:lpstr>STOPIEŃ_SKARPOWY_PRZEMYSŁOWY_NIEZBROJONY_32_27X26_18X85</vt:lpstr>
      <vt:lpstr>STOPIEŃ_SKARPOWY_PRZEMYSŁOWY_NIEZBROJONY_32_27X26_18X852</vt:lpstr>
      <vt:lpstr>STOPIEŃ_SKARPOWY_PRZEMYSŁOWY_NIEZBROJONY_34_27X20_18X80</vt:lpstr>
      <vt:lpstr>STOPIEŃ_SKARPOWY_PRZEMYSŁOWY_NIEZBROJONY_42_35X18_16X88</vt:lpstr>
      <vt:lpstr>ŚCIEK_PRZYKRAWĘŻNIKOWY_28X10_8X50</vt:lpstr>
      <vt:lpstr>ŚCIEK_TRÓJKĄTNY_50X18_20X33</vt:lpstr>
      <vt:lpstr>ŚCIEK_TRÓJKĄTNY_50X18_20X50</vt:lpstr>
      <vt:lpstr>TARRAGONA_15X15X8</vt:lpstr>
      <vt:lpstr>TARRAGONA_22_5X15X8</vt:lpstr>
      <vt:lpstr>TARRAGONA_7_5X15X8</vt:lpstr>
      <vt:lpstr>TARRAGONA_BEZ_FAY_7_5X15X8</vt:lpstr>
      <vt:lpstr>TARRAGONA_BEZ_FAZY_15X15X8</vt:lpstr>
      <vt:lpstr>TARRAGONA_BEZ_FAZY_22_5X15X8</vt:lpstr>
      <vt:lpstr>towar</vt:lpstr>
      <vt:lpstr>TOWAR1</vt:lpstr>
      <vt:lpstr>TOWARYN</vt:lpstr>
      <vt:lpstr>UNI___ZYGZAK_6</vt:lpstr>
      <vt:lpstr>UNI___ZYGZAK_6_POŁÓWKA</vt:lpstr>
      <vt:lpstr>UNI___ZYGZAK_8</vt:lpstr>
      <vt:lpstr>UNI___ZYGZAK_8_POŁÓWKA</vt:lpstr>
      <vt:lpstr>VERANDA_7</vt:lpstr>
      <vt:lpstr>VERSA_7</vt:lpstr>
      <vt:lpstr>WAPIEŃ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sprzedaz</cp:lastModifiedBy>
  <cp:lastPrinted>2022-06-10T12:22:35Z</cp:lastPrinted>
  <dcterms:created xsi:type="dcterms:W3CDTF">2011-01-28T11:39:45Z</dcterms:created>
  <dcterms:modified xsi:type="dcterms:W3CDTF">2022-06-10T12:32:23Z</dcterms:modified>
</cp:coreProperties>
</file>